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609"/>
  <workbookPr checkCompatibility="1" autoCompressPictures="0" defaultThemeVersion="124226"/>
  <mc:AlternateContent xmlns:mc="http://schemas.openxmlformats.org/markup-compatibility/2006">
    <mc:Choice Requires="x15">
      <x15ac:absPath xmlns:x15ac="http://schemas.microsoft.com/office/spreadsheetml/2010/11/ac" url="/Users/javier/Dropbox/Conservatorio/2024-2025/MONTE ORE/353 ore MASTER/"/>
    </mc:Choice>
  </mc:AlternateContent>
  <xr:revisionPtr revIDLastSave="0" documentId="13_ncr:1_{E48CA40F-9296-7A43-9D75-1DE709FF43A3}" xr6:coauthVersionLast="43" xr6:coauthVersionMax="47" xr10:uidLastSave="{00000000-0000-0000-0000-000000000000}"/>
  <bookViews>
    <workbookView xWindow="860" yWindow="2540" windowWidth="32900" windowHeight="28020" xr2:uid="{00000000-000D-0000-FFFF-FFFF00000000}"/>
  </bookViews>
  <sheets>
    <sheet name="2024 2025" sheetId="13" r:id="rId1"/>
  </sheets>
  <definedNames>
    <definedName name="_xlnm.Print_Area" localSheetId="0">'2024 2025'!$A$1:$AL$47</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I33" i="13" l="1"/>
  <c r="O34" i="13" l="1"/>
  <c r="AL34" i="13" l="1"/>
  <c r="AA34" i="13"/>
  <c r="U34" i="13"/>
  <c r="X33" i="13"/>
  <c r="L31" i="13"/>
  <c r="I34" i="13"/>
  <c r="F34" i="13"/>
  <c r="C33" i="13"/>
  <c r="R43" i="13" l="1"/>
  <c r="AL46" i="13"/>
  <c r="L35" i="13"/>
</calcChain>
</file>

<file path=xl/sharedStrings.xml><?xml version="1.0" encoding="utf-8"?>
<sst xmlns="http://schemas.openxmlformats.org/spreadsheetml/2006/main" count="433" uniqueCount="61">
  <si>
    <t>Novembre</t>
  </si>
  <si>
    <t>Dicembre</t>
  </si>
  <si>
    <t>Gennaio</t>
  </si>
  <si>
    <t>Febbraio</t>
  </si>
  <si>
    <t>Marzo</t>
  </si>
  <si>
    <t>Aprile</t>
  </si>
  <si>
    <t xml:space="preserve">Maggio </t>
  </si>
  <si>
    <t>Giugno</t>
  </si>
  <si>
    <t xml:space="preserve">Luglio </t>
  </si>
  <si>
    <t>Agosto</t>
  </si>
  <si>
    <t>Settembre</t>
  </si>
  <si>
    <t>Ottobre</t>
  </si>
  <si>
    <t>V</t>
  </si>
  <si>
    <t>D</t>
  </si>
  <si>
    <t>M</t>
  </si>
  <si>
    <t>S</t>
  </si>
  <si>
    <t>G</t>
  </si>
  <si>
    <t>L</t>
  </si>
  <si>
    <t>SOSPENSIONE DIDATTICA PER ESAMI</t>
  </si>
  <si>
    <t>Milano,</t>
  </si>
  <si>
    <t>In fede (firma)</t>
  </si>
  <si>
    <t>Inizio lezioni</t>
  </si>
  <si>
    <t>CHIUSURA DEL CONSERVATORIO</t>
  </si>
  <si>
    <t>Inizio esami</t>
  </si>
  <si>
    <t>Open day</t>
  </si>
  <si>
    <t xml:space="preserve">SOSPENSIONE ATTIVITA' DIDATTICA </t>
  </si>
  <si>
    <t>ORARIO APERTURA SEDE RIDOTTO 8:00/15:00</t>
  </si>
  <si>
    <t>8:00/14:00</t>
  </si>
  <si>
    <t>14:00/20:00</t>
  </si>
  <si>
    <t>(BARRARE UNA OPZIONE)</t>
  </si>
  <si>
    <t>ORARIO</t>
  </si>
  <si>
    <t>NOME E COGNOME</t>
  </si>
  <si>
    <r>
      <t xml:space="preserve">CALENDARIO  A.A. </t>
    </r>
    <r>
      <rPr>
        <b/>
        <sz val="28"/>
        <color rgb="FFFF0000"/>
        <rFont val="Times New Roman"/>
        <family val="1"/>
      </rPr>
      <t>2024/2025</t>
    </r>
    <r>
      <rPr>
        <b/>
        <sz val="28"/>
        <color indexed="8"/>
        <rFont val="Times New Roman"/>
        <family val="1"/>
      </rPr>
      <t xml:space="preserve">  -   CONSERVATORIO DI MUSICA "G. VERDI" di MILANO</t>
    </r>
  </si>
  <si>
    <t>AEC</t>
  </si>
  <si>
    <t>CHIUSURA PER LAVORI</t>
  </si>
  <si>
    <t>PERIODO AMMISSIONI</t>
  </si>
  <si>
    <t>Mi impegno, inoltre, a consegnare il presente calendario, con indicazione del monte ore, a tutti gli studenti assegnati alla mia classe all'inizio dell'A.A. 2024/2025</t>
  </si>
  <si>
    <t>1° GIORNO 
DELLA SETTMANA:</t>
  </si>
  <si>
    <t>2° GIORNO 
DELLA SETTMANA:</t>
  </si>
  <si>
    <t>ATTIVITA' FORMATIVA</t>
  </si>
  <si>
    <r>
      <t xml:space="preserve">Il/la sottoscritt/a Docente - tenuto conto della Delibera del Consiglio Accademico del 20 giugno 2011, che sottolinea la necessità, ai fini didattici, di inserire almeno una lezione alla settimana nel primo mese dell'anno accademico (novembre) e nel mese precedente l'inizio della sessione estiva degli esami (indicativamente tra la metà di maggio e la metà di giugno); sulla base delibera n. 20 del 15 maggio 2024; tenuto conto del Contratto d'istituto, considerato anche l'obbligo della presenza dei Docenti durante lo svolgimento degli esami - </t>
    </r>
    <r>
      <rPr>
        <b/>
        <u/>
        <sz val="18"/>
        <rFont val="Times New Roman"/>
        <family val="1"/>
      </rPr>
      <t>dichiara</t>
    </r>
    <r>
      <rPr>
        <sz val="18"/>
        <rFont val="Times New Roman"/>
        <family val="1"/>
      </rPr>
      <t xml:space="preserve"> di svolgere, nei giorni qui indicati, con orario 8:00/14:00 oppure con orario 14:00/20:00, l'intero monte ore (di n. 324 ore, prevedendo almeno n. 21 settimane di lezione tra il 4 novembre e il 14 giugno) relativo all'anno accademico 2024/2025.</t>
    </r>
  </si>
  <si>
    <t>DOMENICHE E CHIUSURA PER FESTIVITA' NAZIONALI</t>
  </si>
  <si>
    <t>16 giugno inizio esami</t>
  </si>
  <si>
    <t>Valencia</t>
  </si>
  <si>
    <t>Pescara</t>
  </si>
  <si>
    <t>ESAMI</t>
  </si>
  <si>
    <t>Vienna</t>
  </si>
  <si>
    <t>Lauree</t>
  </si>
  <si>
    <t>ME</t>
  </si>
  <si>
    <t>Esami</t>
  </si>
  <si>
    <t>LAUREE</t>
  </si>
  <si>
    <t>å</t>
  </si>
  <si>
    <t>Concours</t>
  </si>
  <si>
    <t>timbale</t>
  </si>
  <si>
    <t>Jose Javier Torres Maldonado</t>
  </si>
  <si>
    <t>X</t>
  </si>
  <si>
    <t>TOTALE ORE:</t>
  </si>
  <si>
    <t>11-13, 14-20</t>
  </si>
  <si>
    <t>Lunedì (aula 129)</t>
  </si>
  <si>
    <t>__27___ /___09__  /2024</t>
  </si>
  <si>
    <t>Martedì (aula 131)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</si>
</sst>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d"/>
    <numFmt numFmtId="165" formatCode="[$-410]General"/>
  </numFmts>
  <fonts count="45">
    <font>
      <sz val="11"/>
      <color theme="1"/>
      <name val="Calibri"/>
      <family val="2"/>
      <scheme val="minor"/>
    </font>
    <font>
      <sz val="11"/>
      <color theme="1"/>
      <name val="Calibri"/>
      <family val="2"/>
      <scheme val="minor"/>
    </font>
    <font>
      <sz val="10"/>
      <name val="Arial"/>
      <family val="2"/>
    </font>
    <font>
      <sz val="10"/>
      <color indexed="8"/>
      <name val="Arial1"/>
    </font>
    <font>
      <sz val="22"/>
      <name val="Times New Roman"/>
      <family val="1"/>
    </font>
    <font>
      <b/>
      <sz val="22"/>
      <name val="Times New Roman"/>
      <family val="1"/>
    </font>
    <font>
      <sz val="18"/>
      <name val="Times New Roman"/>
      <family val="1"/>
    </font>
    <font>
      <sz val="10"/>
      <name val="Times New Roman"/>
      <family val="1"/>
    </font>
    <font>
      <sz val="20"/>
      <name val="Times New Roman"/>
      <family val="1"/>
    </font>
    <font>
      <sz val="11"/>
      <name val="Calibri"/>
      <family val="2"/>
      <scheme val="minor"/>
    </font>
    <font>
      <sz val="20"/>
      <color rgb="FFFF0000"/>
      <name val="Times New Roman"/>
      <family val="1"/>
    </font>
    <font>
      <sz val="20"/>
      <color theme="1"/>
      <name val="Times New Roman"/>
      <family val="1"/>
    </font>
    <font>
      <u/>
      <sz val="11"/>
      <color theme="10"/>
      <name val="Calibri"/>
      <family val="2"/>
      <scheme val="minor"/>
    </font>
    <font>
      <u/>
      <sz val="11"/>
      <color theme="11"/>
      <name val="Calibri"/>
      <family val="2"/>
      <scheme val="minor"/>
    </font>
    <font>
      <sz val="22"/>
      <name val="Wingdings"/>
      <family val="1"/>
    </font>
    <font>
      <b/>
      <sz val="16"/>
      <name val="Times New Roman"/>
      <family val="1"/>
    </font>
    <font>
      <b/>
      <sz val="28"/>
      <color indexed="8"/>
      <name val="Times New Roman"/>
      <family val="1"/>
    </font>
    <font>
      <sz val="28"/>
      <color theme="1"/>
      <name val="Calibri"/>
      <family val="2"/>
      <scheme val="minor"/>
    </font>
    <font>
      <sz val="14"/>
      <name val="Times New Roman"/>
      <family val="1"/>
    </font>
    <font>
      <i/>
      <sz val="10"/>
      <name val="Times New Roman"/>
      <family val="1"/>
    </font>
    <font>
      <b/>
      <sz val="14"/>
      <name val="Times New Roman"/>
      <family val="1"/>
    </font>
    <font>
      <sz val="14"/>
      <color theme="1"/>
      <name val="Calibri"/>
      <family val="2"/>
      <scheme val="minor"/>
    </font>
    <font>
      <sz val="24"/>
      <color theme="1"/>
      <name val="Calibri"/>
      <family val="2"/>
      <scheme val="minor"/>
    </font>
    <font>
      <sz val="22"/>
      <color rgb="FFFF0000"/>
      <name val="Times New Roman"/>
      <family val="1"/>
    </font>
    <font>
      <b/>
      <sz val="28"/>
      <color rgb="FFFF0000"/>
      <name val="Times New Roman"/>
      <family val="1"/>
    </font>
    <font>
      <b/>
      <sz val="20"/>
      <color theme="1"/>
      <name val="Times New Roman"/>
      <family val="1"/>
    </font>
    <font>
      <sz val="10"/>
      <color theme="1"/>
      <name val="Times New Roman"/>
      <family val="1"/>
    </font>
    <font>
      <b/>
      <u/>
      <sz val="18"/>
      <name val="Times New Roman"/>
      <family val="1"/>
    </font>
    <font>
      <b/>
      <sz val="11"/>
      <name val="Calibri"/>
      <family val="2"/>
      <scheme val="minor"/>
    </font>
    <font>
      <sz val="22"/>
      <name val="Calibri"/>
      <family val="2"/>
      <scheme val="minor"/>
    </font>
    <font>
      <sz val="22"/>
      <color theme="1"/>
      <name val="Calibri"/>
      <family val="2"/>
      <scheme val="minor"/>
    </font>
    <font>
      <b/>
      <sz val="24"/>
      <color theme="1"/>
      <name val="Calibri"/>
      <family val="2"/>
      <scheme val="minor"/>
    </font>
    <font>
      <sz val="22"/>
      <color theme="0"/>
      <name val="Times New Roman"/>
      <family val="1"/>
    </font>
    <font>
      <sz val="16"/>
      <name val="Times New Roman"/>
      <family val="1"/>
    </font>
    <font>
      <sz val="12"/>
      <name val="Times New Roman"/>
      <family val="1"/>
    </font>
    <font>
      <i/>
      <sz val="12"/>
      <name val="Times New Roman"/>
      <family val="1"/>
    </font>
    <font>
      <b/>
      <sz val="18"/>
      <color theme="0"/>
      <name val="Calibri"/>
      <family val="2"/>
      <scheme val="minor"/>
    </font>
    <font>
      <b/>
      <sz val="18"/>
      <color theme="0"/>
      <name val="Times New Roman"/>
      <family val="1"/>
    </font>
    <font>
      <sz val="22"/>
      <color theme="0"/>
      <name val="Calibri"/>
      <family val="2"/>
      <scheme val="minor"/>
    </font>
    <font>
      <b/>
      <sz val="14"/>
      <color rgb="FFFFFFFF"/>
      <name val="Times New Roman"/>
      <family val="1"/>
    </font>
    <font>
      <sz val="20"/>
      <color theme="0"/>
      <name val="Times New Roman"/>
      <family val="1"/>
    </font>
    <font>
      <sz val="19"/>
      <name val="Times New Roman"/>
      <family val="1"/>
    </font>
    <font>
      <b/>
      <sz val="20"/>
      <name val="Times New Roman"/>
      <family val="1"/>
    </font>
    <font>
      <b/>
      <sz val="14"/>
      <color theme="1"/>
      <name val="Times New Roman"/>
      <family val="1"/>
    </font>
    <font>
      <sz val="22"/>
      <color theme="1"/>
      <name val="Times New Roman"/>
      <family val="1"/>
    </font>
  </fonts>
  <fills count="23">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bgColor indexed="9"/>
      </patternFill>
    </fill>
    <fill>
      <patternFill patternType="solid">
        <fgColor rgb="FF008000"/>
        <bgColor indexed="64"/>
      </patternFill>
    </fill>
    <fill>
      <patternFill patternType="solid">
        <fgColor rgb="FF00B050"/>
        <bgColor indexed="64"/>
      </patternFill>
    </fill>
    <fill>
      <patternFill patternType="solid">
        <fgColor theme="0"/>
        <bgColor indexed="10"/>
      </patternFill>
    </fill>
    <fill>
      <patternFill patternType="solid">
        <fgColor rgb="FFFF0000"/>
        <bgColor indexed="64"/>
      </patternFill>
    </fill>
    <fill>
      <patternFill patternType="solid">
        <fgColor rgb="FF00B0F0"/>
        <bgColor indexed="64"/>
      </patternFill>
    </fill>
    <fill>
      <patternFill patternType="solid">
        <fgColor rgb="FFFFFF00"/>
        <bgColor indexed="10"/>
      </patternFill>
    </fill>
    <fill>
      <patternFill patternType="solid">
        <fgColor rgb="FFFFC000"/>
        <bgColor indexed="64"/>
      </patternFill>
    </fill>
    <fill>
      <patternFill patternType="solid">
        <fgColor rgb="FFFF0000"/>
        <bgColor indexed="10"/>
      </patternFill>
    </fill>
    <fill>
      <patternFill patternType="solid">
        <fgColor rgb="FF00B0F0"/>
        <bgColor indexed="10"/>
      </patternFill>
    </fill>
    <fill>
      <patternFill patternType="lightDown">
        <fgColor theme="1"/>
        <bgColor theme="0"/>
      </patternFill>
    </fill>
    <fill>
      <patternFill patternType="solid">
        <fgColor theme="0" tint="-0.14999847407452621"/>
        <bgColor indexed="64"/>
      </patternFill>
    </fill>
    <fill>
      <patternFill patternType="solid">
        <fgColor rgb="FF7030A0"/>
        <bgColor indexed="10"/>
      </patternFill>
    </fill>
    <fill>
      <patternFill patternType="solid">
        <fgColor rgb="FF7030A0"/>
        <bgColor indexed="64"/>
      </patternFill>
    </fill>
    <fill>
      <patternFill patternType="solid">
        <fgColor rgb="FFFFC000"/>
        <bgColor indexed="9"/>
      </patternFill>
    </fill>
    <fill>
      <patternFill patternType="solid">
        <fgColor theme="0" tint="-0.249977111117893"/>
        <bgColor indexed="64"/>
      </patternFill>
    </fill>
    <fill>
      <patternFill patternType="solid">
        <fgColor rgb="FFFF40FF"/>
        <bgColor indexed="64"/>
      </patternFill>
    </fill>
    <fill>
      <patternFill patternType="solid">
        <fgColor rgb="FF00B050"/>
        <bgColor rgb="FF000000"/>
      </patternFill>
    </fill>
    <fill>
      <patternFill patternType="solid">
        <fgColor rgb="FF942093"/>
        <bgColor indexed="64"/>
      </patternFill>
    </fill>
  </fills>
  <borders count="36">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medium">
        <color auto="1"/>
      </top>
      <bottom style="medium">
        <color auto="1"/>
      </bottom>
      <diagonal/>
    </border>
    <border>
      <left/>
      <right/>
      <top/>
      <bottom style="medium">
        <color auto="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medium">
        <color indexed="64"/>
      </right>
      <top style="medium">
        <color indexed="64"/>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right style="medium">
        <color indexed="64"/>
      </right>
      <top/>
      <bottom style="medium">
        <color auto="1"/>
      </bottom>
      <diagonal/>
    </border>
    <border>
      <left style="medium">
        <color indexed="64"/>
      </left>
      <right style="thin">
        <color auto="1"/>
      </right>
      <top style="medium">
        <color auto="1"/>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thin">
        <color auto="1"/>
      </right>
      <top style="thin">
        <color auto="1"/>
      </top>
      <bottom style="medium">
        <color indexed="64"/>
      </bottom>
      <diagonal/>
    </border>
    <border>
      <left style="thin">
        <color auto="1"/>
      </left>
      <right/>
      <top style="thin">
        <color auto="1"/>
      </top>
      <bottom style="thin">
        <color auto="1"/>
      </bottom>
      <diagonal/>
    </border>
    <border>
      <left style="thin">
        <color auto="1"/>
      </left>
      <right/>
      <top style="thin">
        <color auto="1"/>
      </top>
      <bottom style="medium">
        <color indexed="64"/>
      </bottom>
      <diagonal/>
    </border>
    <border>
      <left style="medium">
        <color indexed="64"/>
      </left>
      <right style="thin">
        <color auto="1"/>
      </right>
      <top/>
      <bottom style="thin">
        <color auto="1"/>
      </bottom>
      <diagonal/>
    </border>
    <border>
      <left style="thin">
        <color auto="1"/>
      </left>
      <right/>
      <top style="medium">
        <color indexed="64"/>
      </top>
      <bottom style="thin">
        <color auto="1"/>
      </bottom>
      <diagonal/>
    </border>
    <border>
      <left style="thin">
        <color auto="1"/>
      </left>
      <right/>
      <top/>
      <bottom/>
      <diagonal/>
    </border>
    <border>
      <left style="thin">
        <color auto="1"/>
      </left>
      <right style="thin">
        <color auto="1"/>
      </right>
      <top/>
      <bottom style="medium">
        <color indexed="64"/>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right style="medium">
        <color indexed="64"/>
      </right>
      <top/>
      <bottom/>
      <diagonal/>
    </border>
    <border>
      <left style="thin">
        <color auto="1"/>
      </left>
      <right/>
      <top/>
      <bottom style="medium">
        <color indexed="64"/>
      </bottom>
      <diagonal/>
    </border>
    <border>
      <left/>
      <right style="medium">
        <color indexed="64"/>
      </right>
      <top style="medium">
        <color auto="1"/>
      </top>
      <bottom style="thin">
        <color auto="1"/>
      </bottom>
      <diagonal/>
    </border>
    <border>
      <left/>
      <right style="medium">
        <color indexed="64"/>
      </right>
      <top style="thin">
        <color auto="1"/>
      </top>
      <bottom style="thin">
        <color auto="1"/>
      </bottom>
      <diagonal/>
    </border>
    <border>
      <left/>
      <right style="medium">
        <color indexed="64"/>
      </right>
      <top style="thin">
        <color auto="1"/>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auto="1"/>
      </left>
      <right style="thin">
        <color auto="1"/>
      </right>
      <top style="medium">
        <color indexed="64"/>
      </top>
      <bottom style="thin">
        <color auto="1"/>
      </bottom>
      <diagonal/>
    </border>
  </borders>
  <cellStyleXfs count="72">
    <xf numFmtId="0" fontId="0" fillId="0" borderId="0"/>
    <xf numFmtId="0" fontId="2" fillId="0" borderId="0"/>
    <xf numFmtId="165" fontId="3" fillId="0" borderId="0"/>
    <xf numFmtId="43" fontId="2" fillId="0" borderId="0" applyFon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cellStyleXfs>
  <cellXfs count="215">
    <xf numFmtId="0" fontId="0" fillId="0" borderId="0" xfId="0"/>
    <xf numFmtId="0" fontId="8" fillId="0" borderId="0" xfId="1" applyFont="1" applyAlignment="1">
      <alignment horizontal="left"/>
    </xf>
    <xf numFmtId="0" fontId="7" fillId="0" borderId="0" xfId="1" applyFont="1" applyAlignment="1">
      <alignment horizontal="left"/>
    </xf>
    <xf numFmtId="0" fontId="11" fillId="0" borderId="0" xfId="1" applyFont="1" applyAlignment="1">
      <alignment horizontal="left"/>
    </xf>
    <xf numFmtId="0" fontId="9" fillId="0" borderId="0" xfId="0" applyFont="1"/>
    <xf numFmtId="0" fontId="1" fillId="0" borderId="0" xfId="0" applyFont="1"/>
    <xf numFmtId="0" fontId="8" fillId="2" borderId="0" xfId="1" applyFont="1" applyFill="1" applyAlignment="1">
      <alignment horizontal="left"/>
    </xf>
    <xf numFmtId="0" fontId="8" fillId="0" borderId="2" xfId="1" applyFont="1" applyBorder="1" applyAlignment="1">
      <alignment horizontal="left"/>
    </xf>
    <xf numFmtId="0" fontId="7" fillId="0" borderId="2" xfId="1" applyFont="1" applyBorder="1" applyAlignment="1">
      <alignment horizontal="left"/>
    </xf>
    <xf numFmtId="0" fontId="11" fillId="0" borderId="2" xfId="1" applyFont="1" applyBorder="1" applyAlignment="1">
      <alignment horizontal="left"/>
    </xf>
    <xf numFmtId="164" fontId="8" fillId="4" borderId="9" xfId="2" applyNumberFormat="1" applyFont="1" applyFill="1" applyBorder="1" applyAlignment="1">
      <alignment horizontal="left" vertical="center"/>
    </xf>
    <xf numFmtId="164" fontId="10" fillId="4" borderId="12" xfId="2" applyNumberFormat="1" applyFont="1" applyFill="1" applyBorder="1" applyAlignment="1">
      <alignment horizontal="left" vertical="center"/>
    </xf>
    <xf numFmtId="164" fontId="10" fillId="2" borderId="1" xfId="2" applyNumberFormat="1" applyFont="1" applyFill="1" applyBorder="1" applyAlignment="1">
      <alignment horizontal="left" vertical="center"/>
    </xf>
    <xf numFmtId="164" fontId="8" fillId="2" borderId="1" xfId="2" applyNumberFormat="1" applyFont="1" applyFill="1" applyBorder="1" applyAlignment="1">
      <alignment horizontal="left" vertical="center"/>
    </xf>
    <xf numFmtId="164" fontId="8" fillId="4" borderId="13" xfId="2" applyNumberFormat="1" applyFont="1" applyFill="1" applyBorder="1" applyAlignment="1">
      <alignment horizontal="left" vertical="center"/>
    </xf>
    <xf numFmtId="164" fontId="10" fillId="4" borderId="9" xfId="2" applyNumberFormat="1" applyFont="1" applyFill="1" applyBorder="1" applyAlignment="1">
      <alignment horizontal="left" vertical="center"/>
    </xf>
    <xf numFmtId="164" fontId="10" fillId="4" borderId="13" xfId="2" applyNumberFormat="1" applyFont="1" applyFill="1" applyBorder="1" applyAlignment="1">
      <alignment horizontal="left" vertical="center"/>
    </xf>
    <xf numFmtId="164" fontId="8" fillId="4" borderId="12" xfId="2" applyNumberFormat="1" applyFont="1" applyFill="1" applyBorder="1" applyAlignment="1">
      <alignment horizontal="left" vertical="center"/>
    </xf>
    <xf numFmtId="0" fontId="4" fillId="8" borderId="10" xfId="1" applyFont="1" applyFill="1" applyBorder="1" applyAlignment="1">
      <alignment horizontal="left"/>
    </xf>
    <xf numFmtId="0" fontId="4" fillId="9" borderId="10" xfId="1" applyFont="1" applyFill="1" applyBorder="1" applyAlignment="1">
      <alignment horizontal="left"/>
    </xf>
    <xf numFmtId="164" fontId="8" fillId="4" borderId="16" xfId="2" applyNumberFormat="1" applyFont="1" applyFill="1" applyBorder="1" applyAlignment="1">
      <alignment horizontal="left" vertical="center"/>
    </xf>
    <xf numFmtId="164" fontId="8" fillId="4" borderId="0" xfId="2" applyNumberFormat="1" applyFont="1" applyFill="1" applyAlignment="1">
      <alignment horizontal="left" vertical="center"/>
    </xf>
    <xf numFmtId="164" fontId="8" fillId="2" borderId="0" xfId="2" applyNumberFormat="1" applyFont="1" applyFill="1" applyAlignment="1">
      <alignment horizontal="left" vertical="center"/>
    </xf>
    <xf numFmtId="164" fontId="8" fillId="4" borderId="19" xfId="2" applyNumberFormat="1" applyFont="1" applyFill="1" applyBorder="1" applyAlignment="1">
      <alignment horizontal="left" vertical="center"/>
    </xf>
    <xf numFmtId="164" fontId="8" fillId="4" borderId="14" xfId="2" applyNumberFormat="1" applyFont="1" applyFill="1" applyBorder="1" applyAlignment="1">
      <alignment horizontal="left" vertical="center"/>
    </xf>
    <xf numFmtId="0" fontId="8" fillId="3" borderId="1" xfId="1" applyFont="1" applyFill="1" applyBorder="1" applyAlignment="1">
      <alignment horizontal="left"/>
    </xf>
    <xf numFmtId="0" fontId="8" fillId="5" borderId="1" xfId="1" applyFont="1" applyFill="1" applyBorder="1" applyAlignment="1">
      <alignment horizontal="left"/>
    </xf>
    <xf numFmtId="164" fontId="8" fillId="2" borderId="22" xfId="2" applyNumberFormat="1" applyFont="1" applyFill="1" applyBorder="1" applyAlignment="1">
      <alignment horizontal="left" vertical="center"/>
    </xf>
    <xf numFmtId="164" fontId="10" fillId="2" borderId="22" xfId="2" applyNumberFormat="1" applyFont="1" applyFill="1" applyBorder="1" applyAlignment="1">
      <alignment horizontal="left" vertical="center"/>
    </xf>
    <xf numFmtId="165" fontId="19" fillId="2" borderId="0" xfId="2" applyFont="1" applyFill="1" applyAlignment="1">
      <alignment horizontal="center" vertical="center"/>
    </xf>
    <xf numFmtId="0" fontId="19" fillId="0" borderId="0" xfId="1" applyFont="1" applyAlignment="1">
      <alignment horizontal="center"/>
    </xf>
    <xf numFmtId="0" fontId="20" fillId="0" borderId="21" xfId="0" applyFont="1" applyBorder="1"/>
    <xf numFmtId="0" fontId="20" fillId="0" borderId="0" xfId="0" applyFont="1"/>
    <xf numFmtId="0" fontId="20" fillId="0" borderId="21" xfId="1" applyFont="1" applyBorder="1"/>
    <xf numFmtId="0" fontId="21" fillId="0" borderId="0" xfId="0" applyFont="1"/>
    <xf numFmtId="0" fontId="20" fillId="9" borderId="1" xfId="1" applyFont="1" applyFill="1" applyBorder="1"/>
    <xf numFmtId="0" fontId="22" fillId="0" borderId="0" xfId="0" applyFont="1"/>
    <xf numFmtId="0" fontId="6" fillId="0" borderId="0" xfId="1" applyFont="1" applyAlignment="1">
      <alignment horizontal="left"/>
    </xf>
    <xf numFmtId="0" fontId="0" fillId="0" borderId="0" xfId="0" applyAlignment="1">
      <alignment horizontal="left"/>
    </xf>
    <xf numFmtId="164" fontId="8" fillId="2" borderId="23" xfId="2" applyNumberFormat="1" applyFont="1" applyFill="1" applyBorder="1" applyAlignment="1">
      <alignment horizontal="left" vertical="center"/>
    </xf>
    <xf numFmtId="164" fontId="10" fillId="2" borderId="23" xfId="2" applyNumberFormat="1" applyFont="1" applyFill="1" applyBorder="1" applyAlignment="1">
      <alignment horizontal="left" vertical="center"/>
    </xf>
    <xf numFmtId="0" fontId="20" fillId="2" borderId="10" xfId="1" applyFont="1" applyFill="1" applyBorder="1" applyAlignment="1">
      <alignment horizontal="center" vertical="center"/>
    </xf>
    <xf numFmtId="0" fontId="8" fillId="8" borderId="1" xfId="1" applyFont="1" applyFill="1" applyBorder="1" applyAlignment="1">
      <alignment horizontal="left"/>
    </xf>
    <xf numFmtId="0" fontId="15" fillId="0" borderId="0" xfId="1" applyFont="1"/>
    <xf numFmtId="165" fontId="18" fillId="14" borderId="10" xfId="2" applyFont="1" applyFill="1" applyBorder="1" applyAlignment="1">
      <alignment horizontal="left" vertical="center"/>
    </xf>
    <xf numFmtId="165" fontId="18" fillId="14" borderId="1" xfId="2" applyFont="1" applyFill="1" applyBorder="1" applyAlignment="1">
      <alignment horizontal="left" vertical="center"/>
    </xf>
    <xf numFmtId="164" fontId="10" fillId="4" borderId="14" xfId="2" applyNumberFormat="1" applyFont="1" applyFill="1" applyBorder="1" applyAlignment="1">
      <alignment horizontal="left" vertical="center"/>
    </xf>
    <xf numFmtId="164" fontId="8" fillId="3" borderId="17" xfId="2" applyNumberFormat="1" applyFont="1" applyFill="1" applyBorder="1" applyAlignment="1">
      <alignment horizontal="left" vertical="center"/>
    </xf>
    <xf numFmtId="0" fontId="8" fillId="0" borderId="1" xfId="1" applyFont="1" applyBorder="1" applyAlignment="1">
      <alignment horizontal="left"/>
    </xf>
    <xf numFmtId="0" fontId="25" fillId="0" borderId="0" xfId="1" applyFont="1" applyAlignment="1">
      <alignment horizontal="left"/>
    </xf>
    <xf numFmtId="0" fontId="8" fillId="0" borderId="30" xfId="1" applyFont="1" applyBorder="1" applyAlignment="1">
      <alignment horizontal="left"/>
    </xf>
    <xf numFmtId="0" fontId="8" fillId="0" borderId="31" xfId="1" applyFont="1" applyBorder="1" applyAlignment="1">
      <alignment horizontal="left"/>
    </xf>
    <xf numFmtId="0" fontId="7" fillId="0" borderId="31" xfId="1" applyFont="1" applyBorder="1" applyAlignment="1">
      <alignment horizontal="left"/>
    </xf>
    <xf numFmtId="0" fontId="8" fillId="0" borderId="32" xfId="1" applyFont="1" applyBorder="1" applyAlignment="1">
      <alignment horizontal="left"/>
    </xf>
    <xf numFmtId="0" fontId="8" fillId="0" borderId="33" xfId="1" applyFont="1" applyBorder="1" applyAlignment="1">
      <alignment horizontal="left"/>
    </xf>
    <xf numFmtId="0" fontId="8" fillId="0" borderId="8" xfId="1" applyFont="1" applyBorder="1" applyAlignment="1">
      <alignment horizontal="left"/>
    </xf>
    <xf numFmtId="0" fontId="0" fillId="0" borderId="2" xfId="0" applyBorder="1"/>
    <xf numFmtId="0" fontId="20" fillId="0" borderId="0" xfId="1" applyFont="1"/>
    <xf numFmtId="164" fontId="8" fillId="2" borderId="35" xfId="2" applyNumberFormat="1" applyFont="1" applyFill="1" applyBorder="1" applyAlignment="1">
      <alignment horizontal="left" vertical="center"/>
    </xf>
    <xf numFmtId="164" fontId="11" fillId="4" borderId="13" xfId="2" applyNumberFormat="1" applyFont="1" applyFill="1" applyBorder="1" applyAlignment="1">
      <alignment horizontal="left" vertical="center"/>
    </xf>
    <xf numFmtId="164" fontId="8" fillId="4" borderId="8" xfId="2" applyNumberFormat="1" applyFont="1" applyFill="1" applyBorder="1" applyAlignment="1">
      <alignment horizontal="left" vertical="center"/>
    </xf>
    <xf numFmtId="0" fontId="28" fillId="3" borderId="10" xfId="0" applyFont="1" applyFill="1" applyBorder="1" applyAlignment="1">
      <alignment horizontal="center"/>
    </xf>
    <xf numFmtId="0" fontId="8" fillId="17" borderId="1" xfId="1" applyFont="1" applyFill="1" applyBorder="1" applyAlignment="1">
      <alignment horizontal="left"/>
    </xf>
    <xf numFmtId="164" fontId="8" fillId="18" borderId="13" xfId="2" applyNumberFormat="1" applyFont="1" applyFill="1" applyBorder="1" applyAlignment="1">
      <alignment horizontal="left" vertical="center"/>
    </xf>
    <xf numFmtId="164" fontId="8" fillId="11" borderId="1" xfId="2" applyNumberFormat="1" applyFont="1" applyFill="1" applyBorder="1" applyAlignment="1">
      <alignment horizontal="left" vertical="center"/>
    </xf>
    <xf numFmtId="164" fontId="8" fillId="11" borderId="23" xfId="2" applyNumberFormat="1" applyFont="1" applyFill="1" applyBorder="1" applyAlignment="1">
      <alignment horizontal="left" vertical="center"/>
    </xf>
    <xf numFmtId="164" fontId="8" fillId="18" borderId="14" xfId="2" applyNumberFormat="1" applyFont="1" applyFill="1" applyBorder="1" applyAlignment="1">
      <alignment horizontal="left" vertical="center"/>
    </xf>
    <xf numFmtId="164" fontId="8" fillId="11" borderId="22" xfId="2" applyNumberFormat="1" applyFont="1" applyFill="1" applyBorder="1" applyAlignment="1">
      <alignment horizontal="left" vertical="center"/>
    </xf>
    <xf numFmtId="0" fontId="11" fillId="11" borderId="1" xfId="1" applyFont="1" applyFill="1" applyBorder="1" applyAlignment="1">
      <alignment horizontal="left"/>
    </xf>
    <xf numFmtId="164" fontId="22" fillId="0" borderId="0" xfId="0" applyNumberFormat="1" applyFont="1"/>
    <xf numFmtId="164" fontId="31" fillId="0" borderId="0" xfId="0" applyNumberFormat="1" applyFont="1"/>
    <xf numFmtId="0" fontId="4" fillId="8" borderId="10" xfId="1" applyFont="1" applyFill="1" applyBorder="1" applyAlignment="1">
      <alignment horizontal="center"/>
    </xf>
    <xf numFmtId="0" fontId="4" fillId="9" borderId="10" xfId="1" applyFont="1" applyFill="1" applyBorder="1" applyAlignment="1">
      <alignment horizontal="center"/>
    </xf>
    <xf numFmtId="0" fontId="4" fillId="2" borderId="10" xfId="1" applyFont="1" applyFill="1" applyBorder="1" applyAlignment="1">
      <alignment horizontal="center"/>
    </xf>
    <xf numFmtId="0" fontId="4" fillId="2" borderId="0" xfId="1" applyNumberFormat="1" applyFont="1" applyFill="1" applyAlignment="1">
      <alignment horizontal="left"/>
    </xf>
    <xf numFmtId="0" fontId="4" fillId="0" borderId="0" xfId="1" applyNumberFormat="1" applyFont="1" applyAlignment="1">
      <alignment horizontal="left"/>
    </xf>
    <xf numFmtId="165" fontId="4" fillId="2" borderId="10" xfId="2" applyFont="1" applyFill="1" applyBorder="1" applyAlignment="1">
      <alignment horizontal="center" vertical="center"/>
    </xf>
    <xf numFmtId="0" fontId="29" fillId="2" borderId="10" xfId="0" applyFont="1" applyFill="1" applyBorder="1" applyAlignment="1">
      <alignment horizontal="center"/>
    </xf>
    <xf numFmtId="0" fontId="30" fillId="0" borderId="25" xfId="0" applyFont="1" applyBorder="1" applyAlignment="1">
      <alignment horizontal="center"/>
    </xf>
    <xf numFmtId="0" fontId="4" fillId="20" borderId="10" xfId="1" applyFont="1" applyFill="1" applyBorder="1" applyAlignment="1">
      <alignment horizontal="center"/>
    </xf>
    <xf numFmtId="165" fontId="18" fillId="13" borderId="10" xfId="2" applyFont="1" applyFill="1" applyBorder="1" applyAlignment="1">
      <alignment horizontal="center" vertical="center"/>
    </xf>
    <xf numFmtId="165" fontId="18" fillId="13" borderId="15" xfId="2" applyFont="1" applyFill="1" applyBorder="1" applyAlignment="1">
      <alignment horizontal="center" vertical="center"/>
    </xf>
    <xf numFmtId="0" fontId="4" fillId="8" borderId="10" xfId="1" applyNumberFormat="1" applyFont="1" applyFill="1" applyBorder="1" applyAlignment="1">
      <alignment horizontal="center"/>
    </xf>
    <xf numFmtId="0" fontId="4" fillId="3" borderId="10" xfId="1" applyNumberFormat="1" applyFont="1" applyFill="1" applyBorder="1" applyAlignment="1">
      <alignment horizontal="center"/>
    </xf>
    <xf numFmtId="0" fontId="29" fillId="3" borderId="10" xfId="0" applyNumberFormat="1" applyFont="1" applyFill="1" applyBorder="1" applyAlignment="1">
      <alignment horizontal="center"/>
    </xf>
    <xf numFmtId="0" fontId="4" fillId="10" borderId="10" xfId="2" applyNumberFormat="1" applyFont="1" applyFill="1" applyBorder="1" applyAlignment="1">
      <alignment horizontal="center" vertical="center"/>
    </xf>
    <xf numFmtId="0" fontId="4" fillId="8" borderId="10" xfId="2" applyNumberFormat="1" applyFont="1" applyFill="1" applyBorder="1" applyAlignment="1">
      <alignment horizontal="center" vertical="center"/>
    </xf>
    <xf numFmtId="0" fontId="4" fillId="2" borderId="10" xfId="2" applyNumberFormat="1" applyFont="1" applyFill="1" applyBorder="1" applyAlignment="1">
      <alignment horizontal="center" vertical="center"/>
    </xf>
    <xf numFmtId="0" fontId="29" fillId="2" borderId="10" xfId="0" applyNumberFormat="1" applyFont="1" applyFill="1" applyBorder="1" applyAlignment="1">
      <alignment horizontal="center"/>
    </xf>
    <xf numFmtId="0" fontId="4" fillId="2" borderId="10" xfId="1" applyNumberFormat="1" applyFont="1" applyFill="1" applyBorder="1" applyAlignment="1">
      <alignment horizontal="center"/>
    </xf>
    <xf numFmtId="0" fontId="30" fillId="0" borderId="0" xfId="0" applyNumberFormat="1" applyFont="1" applyAlignment="1">
      <alignment horizontal="center"/>
    </xf>
    <xf numFmtId="0" fontId="29" fillId="2" borderId="15" xfId="0" applyNumberFormat="1" applyFont="1" applyFill="1" applyBorder="1" applyAlignment="1">
      <alignment horizontal="center"/>
    </xf>
    <xf numFmtId="0" fontId="4" fillId="2" borderId="7" xfId="1" applyNumberFormat="1" applyFont="1" applyFill="1" applyBorder="1" applyAlignment="1">
      <alignment horizontal="center"/>
    </xf>
    <xf numFmtId="0" fontId="4" fillId="2" borderId="24" xfId="2" applyNumberFormat="1" applyFont="1" applyFill="1" applyBorder="1" applyAlignment="1">
      <alignment horizontal="center" vertical="center"/>
    </xf>
    <xf numFmtId="0" fontId="33" fillId="3" borderId="17" xfId="2" applyNumberFormat="1" applyFont="1" applyFill="1" applyBorder="1" applyAlignment="1">
      <alignment horizontal="center" vertical="center"/>
    </xf>
    <xf numFmtId="0" fontId="32" fillId="6" borderId="10" xfId="2" applyNumberFormat="1" applyFont="1" applyFill="1" applyBorder="1" applyAlignment="1">
      <alignment horizontal="center" vertical="center"/>
    </xf>
    <xf numFmtId="0" fontId="4" fillId="6" borderId="10" xfId="1" applyNumberFormat="1" applyFont="1" applyFill="1" applyBorder="1" applyAlignment="1">
      <alignment horizontal="center" vertical="center"/>
    </xf>
    <xf numFmtId="0" fontId="4" fillId="6" borderId="24" xfId="2" applyNumberFormat="1" applyFont="1" applyFill="1" applyBorder="1" applyAlignment="1">
      <alignment horizontal="center" vertical="center"/>
    </xf>
    <xf numFmtId="0" fontId="29" fillId="6" borderId="10" xfId="0" applyNumberFormat="1" applyFont="1" applyFill="1" applyBorder="1" applyAlignment="1">
      <alignment horizontal="center"/>
    </xf>
    <xf numFmtId="0" fontId="4" fillId="6" borderId="10" xfId="1" applyNumberFormat="1" applyFont="1" applyFill="1" applyBorder="1" applyAlignment="1">
      <alignment horizontal="center"/>
    </xf>
    <xf numFmtId="0" fontId="23" fillId="8" borderId="10" xfId="1" applyNumberFormat="1" applyFont="1" applyFill="1" applyBorder="1" applyAlignment="1">
      <alignment horizontal="center"/>
    </xf>
    <xf numFmtId="0" fontId="30" fillId="0" borderId="25" xfId="0" applyNumberFormat="1" applyFont="1" applyBorder="1" applyAlignment="1">
      <alignment horizontal="center"/>
    </xf>
    <xf numFmtId="0" fontId="4" fillId="7" borderId="10" xfId="2" applyNumberFormat="1" applyFont="1" applyFill="1" applyBorder="1" applyAlignment="1">
      <alignment horizontal="center" vertical="center"/>
    </xf>
    <xf numFmtId="0" fontId="29" fillId="2" borderId="10" xfId="0" applyNumberFormat="1" applyFont="1" applyFill="1" applyBorder="1" applyAlignment="1">
      <alignment horizontal="center" vertical="center"/>
    </xf>
    <xf numFmtId="0" fontId="4" fillId="2" borderId="15" xfId="2" applyNumberFormat="1" applyFont="1" applyFill="1" applyBorder="1" applyAlignment="1">
      <alignment horizontal="center" vertical="center"/>
    </xf>
    <xf numFmtId="0" fontId="4" fillId="2" borderId="17" xfId="1" applyNumberFormat="1" applyFont="1" applyFill="1" applyBorder="1" applyAlignment="1">
      <alignment horizontal="center"/>
    </xf>
    <xf numFmtId="0" fontId="23" fillId="8" borderId="17" xfId="2" applyNumberFormat="1" applyFont="1" applyFill="1" applyBorder="1" applyAlignment="1">
      <alignment horizontal="center" vertical="center"/>
    </xf>
    <xf numFmtId="0" fontId="4" fillId="2" borderId="17" xfId="2" applyNumberFormat="1" applyFont="1" applyFill="1" applyBorder="1" applyAlignment="1">
      <alignment horizontal="center" vertical="center"/>
    </xf>
    <xf numFmtId="0" fontId="29" fillId="2" borderId="17" xfId="0" applyNumberFormat="1" applyFont="1" applyFill="1" applyBorder="1" applyAlignment="1">
      <alignment horizontal="center"/>
    </xf>
    <xf numFmtId="0" fontId="4" fillId="7" borderId="17" xfId="2" applyNumberFormat="1" applyFont="1" applyFill="1" applyBorder="1" applyAlignment="1">
      <alignment horizontal="center" vertical="center"/>
    </xf>
    <xf numFmtId="0" fontId="4" fillId="3" borderId="17" xfId="2" applyNumberFormat="1" applyFont="1" applyFill="1" applyBorder="1" applyAlignment="1">
      <alignment horizontal="center" vertical="center"/>
    </xf>
    <xf numFmtId="0" fontId="4" fillId="9" borderId="10" xfId="1" applyNumberFormat="1" applyFont="1" applyFill="1" applyBorder="1" applyAlignment="1">
      <alignment horizontal="center"/>
    </xf>
    <xf numFmtId="0" fontId="4" fillId="2" borderId="18" xfId="2" applyNumberFormat="1" applyFont="1" applyFill="1" applyBorder="1" applyAlignment="1">
      <alignment horizontal="center" vertical="center"/>
    </xf>
    <xf numFmtId="0" fontId="14" fillId="2" borderId="10" xfId="1" applyNumberFormat="1" applyFont="1" applyFill="1" applyBorder="1" applyAlignment="1">
      <alignment horizontal="center"/>
    </xf>
    <xf numFmtId="0" fontId="29" fillId="8" borderId="10" xfId="0" applyNumberFormat="1" applyFont="1" applyFill="1" applyBorder="1" applyAlignment="1">
      <alignment horizontal="center"/>
    </xf>
    <xf numFmtId="0" fontId="4" fillId="8" borderId="17" xfId="1" applyNumberFormat="1" applyFont="1" applyFill="1" applyBorder="1" applyAlignment="1">
      <alignment horizontal="center"/>
    </xf>
    <xf numFmtId="0" fontId="29" fillId="2" borderId="0" xfId="0" applyNumberFormat="1" applyFont="1" applyFill="1" applyAlignment="1">
      <alignment horizontal="center"/>
    </xf>
    <xf numFmtId="0" fontId="5" fillId="2" borderId="17" xfId="2" applyNumberFormat="1" applyFont="1" applyFill="1" applyBorder="1" applyAlignment="1">
      <alignment horizontal="center" vertical="center"/>
    </xf>
    <xf numFmtId="0" fontId="23" fillId="9" borderId="17" xfId="1" applyNumberFormat="1" applyFont="1" applyFill="1" applyBorder="1" applyAlignment="1">
      <alignment horizontal="center"/>
    </xf>
    <xf numFmtId="0" fontId="23" fillId="9" borderId="28" xfId="1" applyNumberFormat="1" applyFont="1" applyFill="1" applyBorder="1" applyAlignment="1">
      <alignment horizontal="center"/>
    </xf>
    <xf numFmtId="0" fontId="8" fillId="3" borderId="17" xfId="2" applyNumberFormat="1" applyFont="1" applyFill="1" applyBorder="1" applyAlignment="1">
      <alignment horizontal="center" vertical="center"/>
    </xf>
    <xf numFmtId="0" fontId="18" fillId="14" borderId="10" xfId="2" applyNumberFormat="1" applyFont="1" applyFill="1" applyBorder="1" applyAlignment="1">
      <alignment horizontal="center" vertical="center"/>
    </xf>
    <xf numFmtId="0" fontId="8" fillId="3" borderId="26" xfId="2" applyNumberFormat="1" applyFont="1" applyFill="1" applyBorder="1" applyAlignment="1">
      <alignment horizontal="center" vertical="center"/>
    </xf>
    <xf numFmtId="0" fontId="18" fillId="14" borderId="15" xfId="2" applyNumberFormat="1" applyFont="1" applyFill="1" applyBorder="1" applyAlignment="1">
      <alignment horizontal="center" vertical="center"/>
    </xf>
    <xf numFmtId="0" fontId="34" fillId="2" borderId="0" xfId="1" applyNumberFormat="1" applyFont="1" applyFill="1" applyAlignment="1">
      <alignment horizontal="center"/>
    </xf>
    <xf numFmtId="0" fontId="35" fillId="2" borderId="0" xfId="2" applyNumberFormat="1" applyFont="1" applyFill="1" applyAlignment="1">
      <alignment horizontal="center" vertical="center"/>
    </xf>
    <xf numFmtId="0" fontId="4" fillId="2" borderId="7" xfId="2" applyNumberFormat="1" applyFont="1" applyFill="1" applyBorder="1" applyAlignment="1">
      <alignment horizontal="center" vertical="center"/>
    </xf>
    <xf numFmtId="0" fontId="4" fillId="2" borderId="15" xfId="1" applyNumberFormat="1" applyFont="1" applyFill="1" applyBorder="1" applyAlignment="1">
      <alignment horizontal="center"/>
    </xf>
    <xf numFmtId="0" fontId="4" fillId="2" borderId="7" xfId="2" applyNumberFormat="1" applyFont="1" applyFill="1" applyBorder="1" applyAlignment="1">
      <alignment horizontal="center"/>
    </xf>
    <xf numFmtId="0" fontId="5" fillId="2" borderId="17" xfId="2" applyNumberFormat="1" applyFont="1" applyFill="1" applyBorder="1" applyAlignment="1">
      <alignment horizontal="center"/>
    </xf>
    <xf numFmtId="0" fontId="5" fillId="2" borderId="10" xfId="1" applyNumberFormat="1" applyFont="1" applyFill="1" applyBorder="1" applyAlignment="1">
      <alignment horizontal="center"/>
    </xf>
    <xf numFmtId="0" fontId="4" fillId="2" borderId="10" xfId="2" applyNumberFormat="1" applyFont="1" applyFill="1" applyBorder="1" applyAlignment="1">
      <alignment horizontal="center"/>
    </xf>
    <xf numFmtId="0" fontId="4" fillId="7" borderId="10" xfId="2" applyNumberFormat="1" applyFont="1" applyFill="1" applyBorder="1" applyAlignment="1">
      <alignment horizontal="center"/>
    </xf>
    <xf numFmtId="0" fontId="4" fillId="8" borderId="10" xfId="2" applyNumberFormat="1" applyFont="1" applyFill="1" applyBorder="1" applyAlignment="1">
      <alignment horizontal="center"/>
    </xf>
    <xf numFmtId="165" fontId="18" fillId="2" borderId="0" xfId="2" applyFont="1" applyFill="1" applyAlignment="1">
      <alignment horizontal="center"/>
    </xf>
    <xf numFmtId="0" fontId="5" fillId="8" borderId="10" xfId="2" applyNumberFormat="1" applyFont="1" applyFill="1" applyBorder="1" applyAlignment="1">
      <alignment horizontal="center" vertical="center"/>
    </xf>
    <xf numFmtId="0" fontId="7" fillId="0" borderId="0" xfId="1" applyFont="1" applyAlignment="1">
      <alignment horizontal="center"/>
    </xf>
    <xf numFmtId="0" fontId="18" fillId="0" borderId="2" xfId="1" applyFont="1" applyBorder="1" applyAlignment="1">
      <alignment horizontal="left"/>
    </xf>
    <xf numFmtId="0" fontId="30" fillId="20" borderId="25" xfId="0" applyNumberFormat="1" applyFont="1" applyFill="1" applyBorder="1" applyAlignment="1">
      <alignment horizontal="center"/>
    </xf>
    <xf numFmtId="0" fontId="4" fillId="20" borderId="10" xfId="2" applyNumberFormat="1" applyFont="1" applyFill="1" applyBorder="1" applyAlignment="1">
      <alignment horizontal="center" vertical="center"/>
    </xf>
    <xf numFmtId="0" fontId="32" fillId="20" borderId="10" xfId="1" applyNumberFormat="1" applyFont="1" applyFill="1" applyBorder="1" applyAlignment="1">
      <alignment horizontal="center"/>
    </xf>
    <xf numFmtId="0" fontId="36" fillId="6" borderId="25" xfId="0" applyNumberFormat="1" applyFont="1" applyFill="1" applyBorder="1" applyAlignment="1">
      <alignment horizontal="center"/>
    </xf>
    <xf numFmtId="0" fontId="37" fillId="6" borderId="10" xfId="1" applyNumberFormat="1" applyFont="1" applyFill="1" applyBorder="1" applyAlignment="1">
      <alignment horizontal="center"/>
    </xf>
    <xf numFmtId="0" fontId="32" fillId="20" borderId="10" xfId="1" applyFont="1" applyFill="1" applyBorder="1" applyAlignment="1">
      <alignment horizontal="center"/>
    </xf>
    <xf numFmtId="165" fontId="4" fillId="22" borderId="10" xfId="2" applyFont="1" applyFill="1" applyBorder="1" applyAlignment="1">
      <alignment horizontal="center" vertical="center"/>
    </xf>
    <xf numFmtId="0" fontId="32" fillId="22" borderId="10" xfId="1" applyFont="1" applyFill="1" applyBorder="1" applyAlignment="1">
      <alignment horizontal="center"/>
    </xf>
    <xf numFmtId="0" fontId="4" fillId="22" borderId="10" xfId="1" applyFont="1" applyFill="1" applyBorder="1" applyAlignment="1">
      <alignment horizontal="center"/>
    </xf>
    <xf numFmtId="0" fontId="38" fillId="6" borderId="0" xfId="0" applyNumberFormat="1" applyFont="1" applyFill="1" applyAlignment="1">
      <alignment horizontal="center"/>
    </xf>
    <xf numFmtId="0" fontId="32" fillId="6" borderId="17" xfId="1" applyNumberFormat="1" applyFont="1" applyFill="1" applyBorder="1" applyAlignment="1">
      <alignment horizontal="center"/>
    </xf>
    <xf numFmtId="0" fontId="39" fillId="21" borderId="10" xfId="0" applyFont="1" applyFill="1" applyBorder="1" applyAlignment="1">
      <alignment horizontal="center" vertical="center"/>
    </xf>
    <xf numFmtId="0" fontId="32" fillId="6" borderId="10" xfId="1" applyNumberFormat="1" applyFont="1" applyFill="1" applyBorder="1" applyAlignment="1">
      <alignment horizontal="center"/>
    </xf>
    <xf numFmtId="0" fontId="32" fillId="6" borderId="10" xfId="2" applyNumberFormat="1" applyFont="1" applyFill="1" applyBorder="1" applyAlignment="1">
      <alignment horizontal="center"/>
    </xf>
    <xf numFmtId="165" fontId="4" fillId="2" borderId="15" xfId="2" applyFont="1" applyFill="1" applyBorder="1" applyAlignment="1">
      <alignment horizontal="center" vertical="center"/>
    </xf>
    <xf numFmtId="165" fontId="0" fillId="0" borderId="0" xfId="0" applyNumberFormat="1"/>
    <xf numFmtId="0" fontId="38" fillId="17" borderId="0" xfId="0" applyNumberFormat="1" applyFont="1" applyFill="1" applyAlignment="1">
      <alignment horizontal="center"/>
    </xf>
    <xf numFmtId="0" fontId="32" fillId="17" borderId="10" xfId="2" applyNumberFormat="1" applyFont="1" applyFill="1" applyBorder="1" applyAlignment="1">
      <alignment horizontal="center" vertical="center"/>
    </xf>
    <xf numFmtId="0" fontId="38" fillId="17" borderId="10" xfId="0" applyNumberFormat="1" applyFont="1" applyFill="1" applyBorder="1" applyAlignment="1">
      <alignment horizontal="center"/>
    </xf>
    <xf numFmtId="0" fontId="32" fillId="17" borderId="10" xfId="1" applyNumberFormat="1" applyFont="1" applyFill="1" applyBorder="1" applyAlignment="1">
      <alignment horizontal="center"/>
    </xf>
    <xf numFmtId="165" fontId="35" fillId="2" borderId="0" xfId="2" applyFont="1" applyFill="1" applyAlignment="1">
      <alignment horizontal="center" vertical="center"/>
    </xf>
    <xf numFmtId="0" fontId="35" fillId="0" borderId="0" xfId="1" applyFont="1" applyAlignment="1">
      <alignment horizontal="center"/>
    </xf>
    <xf numFmtId="0" fontId="4" fillId="0" borderId="2" xfId="1" applyFont="1" applyBorder="1" applyAlignment="1">
      <alignment horizontal="left"/>
    </xf>
    <xf numFmtId="0" fontId="4" fillId="0" borderId="31" xfId="1" applyFont="1" applyBorder="1" applyAlignment="1">
      <alignment horizontal="left"/>
    </xf>
    <xf numFmtId="0" fontId="41" fillId="0" borderId="30" xfId="1" applyFont="1" applyBorder="1" applyAlignment="1">
      <alignment horizontal="left"/>
    </xf>
    <xf numFmtId="0" fontId="6" fillId="0" borderId="2" xfId="1" applyFont="1" applyBorder="1" applyAlignment="1">
      <alignment horizontal="left"/>
    </xf>
    <xf numFmtId="0" fontId="42" fillId="0" borderId="1" xfId="1" applyFont="1" applyBorder="1" applyAlignment="1">
      <alignment horizontal="center"/>
    </xf>
    <xf numFmtId="165" fontId="5" fillId="0" borderId="0" xfId="1" applyNumberFormat="1" applyFont="1" applyAlignment="1">
      <alignment horizontal="left"/>
    </xf>
    <xf numFmtId="0" fontId="43" fillId="0" borderId="0" xfId="0" applyFont="1"/>
    <xf numFmtId="0" fontId="5" fillId="2" borderId="10" xfId="1" applyFont="1" applyFill="1" applyBorder="1" applyAlignment="1">
      <alignment horizontal="center"/>
    </xf>
    <xf numFmtId="165" fontId="7" fillId="0" borderId="2" xfId="1" applyNumberFormat="1" applyFont="1" applyBorder="1" applyAlignment="1">
      <alignment horizontal="left"/>
    </xf>
    <xf numFmtId="0" fontId="42" fillId="0" borderId="1" xfId="1" applyFont="1" applyBorder="1" applyAlignment="1">
      <alignment horizontal="left"/>
    </xf>
    <xf numFmtId="0" fontId="42" fillId="0" borderId="33" xfId="1" applyFont="1" applyBorder="1" applyAlignment="1">
      <alignment horizontal="left"/>
    </xf>
    <xf numFmtId="0" fontId="8" fillId="0" borderId="0" xfId="1" applyFont="1" applyAlignment="1">
      <alignment horizontal="left"/>
    </xf>
    <xf numFmtId="0" fontId="6" fillId="2" borderId="0" xfId="1" applyFont="1" applyFill="1" applyAlignment="1">
      <alignment horizontal="left" vertical="center" wrapText="1"/>
    </xf>
    <xf numFmtId="0" fontId="6" fillId="15" borderId="30" xfId="1" applyFont="1" applyFill="1" applyBorder="1" applyAlignment="1">
      <alignment horizontal="left" vertical="center" wrapText="1"/>
    </xf>
    <xf numFmtId="0" fontId="6" fillId="15" borderId="31" xfId="1" applyFont="1" applyFill="1" applyBorder="1" applyAlignment="1">
      <alignment horizontal="left" vertical="center"/>
    </xf>
    <xf numFmtId="0" fontId="6" fillId="15" borderId="32" xfId="1" applyFont="1" applyFill="1" applyBorder="1" applyAlignment="1">
      <alignment horizontal="left" vertical="center"/>
    </xf>
    <xf numFmtId="0" fontId="6" fillId="15" borderId="33" xfId="1" applyFont="1" applyFill="1" applyBorder="1" applyAlignment="1">
      <alignment horizontal="left" vertical="center"/>
    </xf>
    <xf numFmtId="0" fontId="6" fillId="15" borderId="2" xfId="1" applyFont="1" applyFill="1" applyBorder="1" applyAlignment="1">
      <alignment horizontal="left" vertical="center"/>
    </xf>
    <xf numFmtId="0" fontId="6" fillId="15" borderId="8" xfId="1" applyFont="1" applyFill="1" applyBorder="1" applyAlignment="1">
      <alignment horizontal="left" vertical="center"/>
    </xf>
    <xf numFmtId="0" fontId="6" fillId="15" borderId="34" xfId="1" applyFont="1" applyFill="1" applyBorder="1" applyAlignment="1">
      <alignment horizontal="center" vertical="center"/>
    </xf>
    <xf numFmtId="0" fontId="6" fillId="15" borderId="23" xfId="1" applyFont="1" applyFill="1" applyBorder="1" applyAlignment="1">
      <alignment horizontal="center" vertical="center"/>
    </xf>
    <xf numFmtId="0" fontId="26" fillId="0" borderId="0" xfId="1" applyFont="1" applyAlignment="1">
      <alignment horizontal="left" vertical="center"/>
    </xf>
    <xf numFmtId="0" fontId="6" fillId="15" borderId="30" xfId="1" applyFont="1" applyFill="1" applyBorder="1" applyAlignment="1">
      <alignment horizontal="center" vertical="center"/>
    </xf>
    <xf numFmtId="0" fontId="6" fillId="15" borderId="32" xfId="1" applyFont="1" applyFill="1" applyBorder="1" applyAlignment="1">
      <alignment horizontal="center" vertical="center"/>
    </xf>
    <xf numFmtId="0" fontId="6" fillId="15" borderId="33" xfId="1" applyFont="1" applyFill="1" applyBorder="1" applyAlignment="1">
      <alignment horizontal="center" vertical="center"/>
    </xf>
    <xf numFmtId="0" fontId="6" fillId="15" borderId="8" xfId="1" applyFont="1" applyFill="1" applyBorder="1" applyAlignment="1">
      <alignment horizontal="center" vertical="center"/>
    </xf>
    <xf numFmtId="0" fontId="4" fillId="2" borderId="17" xfId="2" applyNumberFormat="1" applyFont="1" applyFill="1" applyBorder="1" applyAlignment="1">
      <alignment horizontal="center" vertical="center"/>
    </xf>
    <xf numFmtId="0" fontId="4" fillId="2" borderId="28" xfId="2" applyNumberFormat="1" applyFont="1" applyFill="1" applyBorder="1" applyAlignment="1">
      <alignment horizontal="center" vertical="center"/>
    </xf>
    <xf numFmtId="0" fontId="23" fillId="8" borderId="17" xfId="2" applyNumberFormat="1" applyFont="1" applyFill="1" applyBorder="1" applyAlignment="1">
      <alignment horizontal="center" vertical="center"/>
    </xf>
    <xf numFmtId="0" fontId="23" fillId="8" borderId="28" xfId="2" applyNumberFormat="1" applyFont="1" applyFill="1" applyBorder="1" applyAlignment="1">
      <alignment horizontal="center" vertical="center"/>
    </xf>
    <xf numFmtId="164" fontId="10" fillId="8" borderId="17" xfId="2" applyNumberFormat="1" applyFont="1" applyFill="1" applyBorder="1" applyAlignment="1">
      <alignment horizontal="center" vertical="center"/>
    </xf>
    <xf numFmtId="164" fontId="10" fillId="8" borderId="28" xfId="2" applyNumberFormat="1" applyFont="1" applyFill="1" applyBorder="1" applyAlignment="1">
      <alignment horizontal="center" vertical="center"/>
    </xf>
    <xf numFmtId="165" fontId="18" fillId="16" borderId="17" xfId="2" applyFont="1" applyFill="1" applyBorder="1" applyAlignment="1">
      <alignment horizontal="center" vertical="center"/>
    </xf>
    <xf numFmtId="165" fontId="18" fillId="16" borderId="28" xfId="2" applyFont="1" applyFill="1" applyBorder="1" applyAlignment="1">
      <alignment horizontal="center" vertical="center"/>
    </xf>
    <xf numFmtId="165" fontId="18" fillId="12" borderId="18" xfId="2" applyFont="1" applyFill="1" applyBorder="1" applyAlignment="1">
      <alignment horizontal="center" vertical="center"/>
    </xf>
    <xf numFmtId="165" fontId="18" fillId="12" borderId="29" xfId="2" applyFont="1" applyFill="1" applyBorder="1" applyAlignment="1">
      <alignment horizontal="center" vertical="center"/>
    </xf>
    <xf numFmtId="0" fontId="23" fillId="9" borderId="17" xfId="1" applyFont="1" applyFill="1" applyBorder="1" applyAlignment="1">
      <alignment horizontal="center"/>
    </xf>
    <xf numFmtId="0" fontId="23" fillId="9" borderId="28" xfId="1" applyFont="1" applyFill="1" applyBorder="1" applyAlignment="1">
      <alignment horizontal="center"/>
    </xf>
    <xf numFmtId="0" fontId="20" fillId="19" borderId="5" xfId="1" applyFont="1" applyFill="1" applyBorder="1" applyAlignment="1">
      <alignment horizontal="center" vertical="center"/>
    </xf>
    <xf numFmtId="0" fontId="20" fillId="19" borderId="3" xfId="1" applyFont="1" applyFill="1" applyBorder="1" applyAlignment="1">
      <alignment horizontal="center" vertical="center"/>
    </xf>
    <xf numFmtId="0" fontId="20" fillId="19" borderId="6" xfId="1" applyFont="1" applyFill="1" applyBorder="1" applyAlignment="1">
      <alignment horizontal="center" vertical="center"/>
    </xf>
    <xf numFmtId="0" fontId="20" fillId="19" borderId="4" xfId="1" applyFont="1" applyFill="1" applyBorder="1" applyAlignment="1">
      <alignment horizontal="center" vertical="center"/>
    </xf>
    <xf numFmtId="0" fontId="21" fillId="19" borderId="4" xfId="0" applyFont="1" applyFill="1" applyBorder="1" applyAlignment="1">
      <alignment horizontal="center" vertical="center"/>
    </xf>
    <xf numFmtId="0" fontId="21" fillId="19" borderId="11" xfId="0" applyFont="1" applyFill="1" applyBorder="1" applyAlignment="1">
      <alignment horizontal="center" vertical="center"/>
    </xf>
    <xf numFmtId="0" fontId="4" fillId="2" borderId="20" xfId="2" applyNumberFormat="1" applyFont="1" applyFill="1" applyBorder="1" applyAlignment="1">
      <alignment horizontal="center" vertical="center"/>
    </xf>
    <xf numFmtId="0" fontId="4" fillId="2" borderId="27" xfId="2" applyNumberFormat="1" applyFont="1" applyFill="1" applyBorder="1" applyAlignment="1">
      <alignment horizontal="center" vertical="center"/>
    </xf>
    <xf numFmtId="0" fontId="40" fillId="6" borderId="17" xfId="2" applyNumberFormat="1" applyFont="1" applyFill="1" applyBorder="1" applyAlignment="1">
      <alignment horizontal="center" vertical="center"/>
    </xf>
    <xf numFmtId="0" fontId="40" fillId="6" borderId="28" xfId="2" applyNumberFormat="1" applyFont="1" applyFill="1" applyBorder="1" applyAlignment="1">
      <alignment horizontal="center" vertical="center"/>
    </xf>
    <xf numFmtId="165" fontId="16" fillId="0" borderId="5" xfId="2" applyFont="1" applyBorder="1" applyAlignment="1">
      <alignment horizontal="center" vertical="center"/>
    </xf>
    <xf numFmtId="0" fontId="17" fillId="0" borderId="3" xfId="0" applyFont="1" applyBorder="1" applyAlignment="1">
      <alignment horizontal="center"/>
    </xf>
    <xf numFmtId="0" fontId="17" fillId="0" borderId="6" xfId="0" applyFont="1" applyBorder="1" applyAlignment="1">
      <alignment horizontal="center"/>
    </xf>
    <xf numFmtId="0" fontId="4" fillId="0" borderId="10" xfId="2" applyNumberFormat="1" applyFont="1" applyFill="1" applyBorder="1" applyAlignment="1">
      <alignment horizontal="center" vertical="center"/>
    </xf>
    <xf numFmtId="0" fontId="44" fillId="0" borderId="17" xfId="2" applyNumberFormat="1" applyFont="1" applyFill="1" applyBorder="1" applyAlignment="1">
      <alignment horizontal="center" vertical="center"/>
    </xf>
    <xf numFmtId="0" fontId="30" fillId="0" borderId="0" xfId="0" applyNumberFormat="1" applyFont="1" applyFill="1" applyAlignment="1">
      <alignment horizontal="center"/>
    </xf>
    <xf numFmtId="0" fontId="4" fillId="0" borderId="10" xfId="1" applyNumberFormat="1" applyFont="1" applyFill="1" applyBorder="1" applyAlignment="1">
      <alignment horizontal="center" vertical="center"/>
    </xf>
  </cellXfs>
  <cellStyles count="72">
    <cellStyle name="Collegamento ipertestuale" xfId="4" builtinId="8" hidden="1"/>
    <cellStyle name="Collegamento ipertestuale" xfId="6" builtinId="8" hidden="1"/>
    <cellStyle name="Collegamento ipertestuale" xfId="8" builtinId="8" hidden="1"/>
    <cellStyle name="Collegamento ipertestuale" xfId="10" builtinId="8" hidden="1"/>
    <cellStyle name="Collegamento ipertestuale" xfId="12" builtinId="8" hidden="1"/>
    <cellStyle name="Collegamento ipertestuale" xfId="14" builtinId="8" hidden="1"/>
    <cellStyle name="Collegamento ipertestuale" xfId="16" builtinId="8" hidden="1"/>
    <cellStyle name="Collegamento ipertestuale" xfId="18" builtinId="8" hidden="1"/>
    <cellStyle name="Collegamento ipertestuale" xfId="20" builtinId="8" hidden="1"/>
    <cellStyle name="Collegamento ipertestuale" xfId="22" builtinId="8" hidden="1"/>
    <cellStyle name="Collegamento ipertestuale" xfId="24" builtinId="8" hidden="1"/>
    <cellStyle name="Collegamento ipertestuale" xfId="26" builtinId="8" hidden="1"/>
    <cellStyle name="Collegamento ipertestuale" xfId="28" builtinId="8" hidden="1"/>
    <cellStyle name="Collegamento ipertestuale" xfId="30" builtinId="8" hidden="1"/>
    <cellStyle name="Collegamento ipertestuale" xfId="32" builtinId="8" hidden="1"/>
    <cellStyle name="Collegamento ipertestuale" xfId="34" builtinId="8" hidden="1"/>
    <cellStyle name="Collegamento ipertestuale" xfId="36" builtinId="8" hidden="1"/>
    <cellStyle name="Collegamento ipertestuale" xfId="38" builtinId="8" hidden="1"/>
    <cellStyle name="Collegamento ipertestuale" xfId="40" builtinId="8" hidden="1"/>
    <cellStyle name="Collegamento ipertestuale" xfId="42" builtinId="8" hidden="1"/>
    <cellStyle name="Collegamento ipertestuale" xfId="44" builtinId="8" hidden="1"/>
    <cellStyle name="Collegamento ipertestuale" xfId="46" builtinId="8" hidden="1"/>
    <cellStyle name="Collegamento ipertestuale" xfId="48" builtinId="8" hidden="1"/>
    <cellStyle name="Collegamento ipertestuale" xfId="50" builtinId="8" hidden="1"/>
    <cellStyle name="Collegamento ipertestuale" xfId="52" builtinId="8" hidden="1"/>
    <cellStyle name="Collegamento ipertestuale" xfId="54" builtinId="8" hidden="1"/>
    <cellStyle name="Collegamento ipertestuale" xfId="56" builtinId="8" hidden="1"/>
    <cellStyle name="Collegamento ipertestuale" xfId="58" builtinId="8" hidden="1"/>
    <cellStyle name="Collegamento ipertestuale" xfId="60" builtinId="8" hidden="1"/>
    <cellStyle name="Collegamento ipertestuale" xfId="62" builtinId="8" hidden="1"/>
    <cellStyle name="Collegamento ipertestuale" xfId="64" builtinId="8" hidden="1"/>
    <cellStyle name="Collegamento ipertestuale" xfId="66" builtinId="8" hidden="1"/>
    <cellStyle name="Collegamento ipertestuale" xfId="68" builtinId="8" hidden="1"/>
    <cellStyle name="Collegamento ipertestuale" xfId="70" builtinId="8" hidden="1"/>
    <cellStyle name="Collegamento ipertestuale visitato" xfId="5" builtinId="9" hidden="1"/>
    <cellStyle name="Collegamento ipertestuale visitato" xfId="7" builtinId="9" hidden="1"/>
    <cellStyle name="Collegamento ipertestuale visitato" xfId="9" builtinId="9" hidden="1"/>
    <cellStyle name="Collegamento ipertestuale visitato" xfId="11" builtinId="9" hidden="1"/>
    <cellStyle name="Collegamento ipertestuale visitato" xfId="13" builtinId="9" hidden="1"/>
    <cellStyle name="Collegamento ipertestuale visitato" xfId="15" builtinId="9" hidden="1"/>
    <cellStyle name="Collegamento ipertestuale visitato" xfId="17" builtinId="9" hidden="1"/>
    <cellStyle name="Collegamento ipertestuale visitato" xfId="19" builtinId="9" hidden="1"/>
    <cellStyle name="Collegamento ipertestuale visitato" xfId="21" builtinId="9" hidden="1"/>
    <cellStyle name="Collegamento ipertestuale visitato" xfId="23" builtinId="9" hidden="1"/>
    <cellStyle name="Collegamento ipertestuale visitato" xfId="25" builtinId="9" hidden="1"/>
    <cellStyle name="Collegamento ipertestuale visitato" xfId="27" builtinId="9" hidden="1"/>
    <cellStyle name="Collegamento ipertestuale visitato" xfId="29" builtinId="9" hidden="1"/>
    <cellStyle name="Collegamento ipertestuale visitato" xfId="31" builtinId="9" hidden="1"/>
    <cellStyle name="Collegamento ipertestuale visitato" xfId="33" builtinId="9" hidden="1"/>
    <cellStyle name="Collegamento ipertestuale visitato" xfId="35" builtinId="9" hidden="1"/>
    <cellStyle name="Collegamento ipertestuale visitato" xfId="37" builtinId="9" hidden="1"/>
    <cellStyle name="Collegamento ipertestuale visitato" xfId="39" builtinId="9" hidden="1"/>
    <cellStyle name="Collegamento ipertestuale visitato" xfId="41" builtinId="9" hidden="1"/>
    <cellStyle name="Collegamento ipertestuale visitato" xfId="43" builtinId="9" hidden="1"/>
    <cellStyle name="Collegamento ipertestuale visitato" xfId="45" builtinId="9" hidden="1"/>
    <cellStyle name="Collegamento ipertestuale visitato" xfId="47" builtinId="9" hidden="1"/>
    <cellStyle name="Collegamento ipertestuale visitato" xfId="49" builtinId="9" hidden="1"/>
    <cellStyle name="Collegamento ipertestuale visitato" xfId="51" builtinId="9" hidden="1"/>
    <cellStyle name="Collegamento ipertestuale visitato" xfId="53" builtinId="9" hidden="1"/>
    <cellStyle name="Collegamento ipertestuale visitato" xfId="55" builtinId="9" hidden="1"/>
    <cellStyle name="Collegamento ipertestuale visitato" xfId="57" builtinId="9" hidden="1"/>
    <cellStyle name="Collegamento ipertestuale visitato" xfId="59" builtinId="9" hidden="1"/>
    <cellStyle name="Collegamento ipertestuale visitato" xfId="61" builtinId="9" hidden="1"/>
    <cellStyle name="Collegamento ipertestuale visitato" xfId="63" builtinId="9" hidden="1"/>
    <cellStyle name="Collegamento ipertestuale visitato" xfId="65" builtinId="9" hidden="1"/>
    <cellStyle name="Collegamento ipertestuale visitato" xfId="67" builtinId="9" hidden="1"/>
    <cellStyle name="Collegamento ipertestuale visitato" xfId="69" builtinId="9" hidden="1"/>
    <cellStyle name="Collegamento ipertestuale visitato" xfId="71" builtinId="9" hidden="1"/>
    <cellStyle name="Excel Built-in Normal" xfId="2" xr:uid="{00000000-0005-0000-0000-000044000000}"/>
    <cellStyle name="Migliaia 2" xfId="3" xr:uid="{00000000-0005-0000-0000-000045000000}"/>
    <cellStyle name="Normale" xfId="0" builtinId="0"/>
    <cellStyle name="Normale 2" xfId="1" xr:uid="{00000000-0005-0000-0000-000047000000}"/>
  </cellStyles>
  <dxfs count="0"/>
  <tableStyles count="0" defaultTableStyle="TableStyleMedium9" defaultPivotStyle="PivotStyleLight16"/>
  <colors>
    <mruColors>
      <color rgb="FF9437FF"/>
      <color rgb="FF942093"/>
      <color rgb="FFFF40FF"/>
      <color rgb="FF00FDFF"/>
      <color rgb="FFFFFF00"/>
      <color rgb="FFEEE41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45</xdr:col>
      <xdr:colOff>270163</xdr:colOff>
      <xdr:row>22</xdr:row>
      <xdr:rowOff>122958</xdr:rowOff>
    </xdr:from>
    <xdr:to>
      <xdr:col>45</xdr:col>
      <xdr:colOff>1184563</xdr:colOff>
      <xdr:row>24</xdr:row>
      <xdr:rowOff>344631</xdr:rowOff>
    </xdr:to>
    <xdr:sp macro="" textlink="">
      <xdr:nvSpPr>
        <xdr:cNvPr id="2" name="CasellaDiTesto 1">
          <a:extLst>
            <a:ext uri="{FF2B5EF4-FFF2-40B4-BE49-F238E27FC236}">
              <a16:creationId xmlns:a16="http://schemas.microsoft.com/office/drawing/2014/main" id="{AD0C69EA-5B86-4216-B483-97A01F372D6A}"/>
            </a:ext>
          </a:extLst>
        </xdr:cNvPr>
        <xdr:cNvSpPr txBox="1"/>
      </xdr:nvSpPr>
      <xdr:spPr>
        <a:xfrm>
          <a:off x="33483838" y="8009658"/>
          <a:ext cx="914400" cy="9265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it-IT" sz="1100"/>
        </a:p>
      </xdr:txBody>
    </xdr:sp>
    <xdr:clientData/>
  </xdr:twoCellAnchor>
  <xdr:twoCellAnchor>
    <xdr:from>
      <xdr:col>45</xdr:col>
      <xdr:colOff>270163</xdr:colOff>
      <xdr:row>22</xdr:row>
      <xdr:rowOff>122958</xdr:rowOff>
    </xdr:from>
    <xdr:to>
      <xdr:col>45</xdr:col>
      <xdr:colOff>1184563</xdr:colOff>
      <xdr:row>24</xdr:row>
      <xdr:rowOff>344631</xdr:rowOff>
    </xdr:to>
    <xdr:sp macro="" textlink="">
      <xdr:nvSpPr>
        <xdr:cNvPr id="3" name="CasellaDiTesto 2">
          <a:extLst>
            <a:ext uri="{FF2B5EF4-FFF2-40B4-BE49-F238E27FC236}">
              <a16:creationId xmlns:a16="http://schemas.microsoft.com/office/drawing/2014/main" id="{89D966C5-0148-4223-A73C-DC9ADB64EEFE}"/>
            </a:ext>
          </a:extLst>
        </xdr:cNvPr>
        <xdr:cNvSpPr txBox="1"/>
      </xdr:nvSpPr>
      <xdr:spPr>
        <a:xfrm>
          <a:off x="33483838" y="8009658"/>
          <a:ext cx="914400" cy="92652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it-IT" sz="1100"/>
        </a:p>
      </xdr:txBody>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BC9153-1E41-49EA-8AE9-FE3BCC49B7E1}">
  <dimension ref="A1:AP47"/>
  <sheetViews>
    <sheetView tabSelected="1" view="pageLayout" topLeftCell="A3" zoomScale="83" zoomScaleNormal="50" zoomScalePageLayoutView="83" workbookViewId="0">
      <selection activeCell="X16" sqref="X16"/>
    </sheetView>
  </sheetViews>
  <sheetFormatPr baseColWidth="10" defaultColWidth="20.5" defaultRowHeight="15"/>
  <cols>
    <col min="1" max="1" width="5.33203125" style="4" customWidth="1"/>
    <col min="2" max="2" width="5.33203125" bestFit="1" customWidth="1"/>
    <col min="3" max="3" width="14.83203125" customWidth="1"/>
    <col min="4" max="5" width="5.33203125" style="4" customWidth="1"/>
    <col min="6" max="6" width="12" customWidth="1"/>
    <col min="7" max="7" width="5.33203125" customWidth="1"/>
    <col min="8" max="8" width="5" customWidth="1"/>
    <col min="9" max="9" width="17.6640625" customWidth="1"/>
    <col min="10" max="10" width="5.33203125" customWidth="1"/>
    <col min="11" max="11" width="5" customWidth="1"/>
    <col min="12" max="12" width="14.1640625" customWidth="1"/>
    <col min="13" max="13" width="5.33203125" customWidth="1"/>
    <col min="14" max="14" width="5" customWidth="1"/>
    <col min="15" max="15" width="12.33203125" customWidth="1"/>
    <col min="16" max="16" width="5.33203125" customWidth="1"/>
    <col min="17" max="17" width="5" customWidth="1"/>
    <col min="18" max="18" width="11.1640625" customWidth="1"/>
    <col min="19" max="19" width="5.33203125" style="4" customWidth="1"/>
    <col min="20" max="20" width="5" style="4" customWidth="1"/>
    <col min="21" max="21" width="12.1640625" customWidth="1"/>
    <col min="22" max="22" width="5.33203125" customWidth="1"/>
    <col min="23" max="23" width="5" style="4" customWidth="1"/>
    <col min="24" max="24" width="13.6640625" customWidth="1"/>
    <col min="25" max="25" width="5.33203125" style="5" customWidth="1"/>
    <col min="26" max="26" width="5" customWidth="1"/>
    <col min="27" max="27" width="7.5" customWidth="1"/>
    <col min="28" max="28" width="3.1640625" customWidth="1"/>
    <col min="29" max="29" width="5.33203125" style="5" customWidth="1"/>
    <col min="30" max="30" width="5" customWidth="1"/>
    <col min="31" max="31" width="7.5" customWidth="1"/>
    <col min="32" max="32" width="7.1640625" customWidth="1"/>
    <col min="33" max="33" width="5.33203125" style="5" customWidth="1"/>
    <col min="34" max="34" width="5" customWidth="1"/>
    <col min="35" max="35" width="14" customWidth="1"/>
    <col min="36" max="36" width="5.33203125" style="4" customWidth="1"/>
    <col min="37" max="37" width="4.33203125" customWidth="1"/>
    <col min="38" max="38" width="10.6640625" customWidth="1"/>
  </cols>
  <sheetData>
    <row r="1" spans="1:42" ht="38" thickBot="1">
      <c r="A1" s="208" t="s">
        <v>32</v>
      </c>
      <c r="B1" s="209"/>
      <c r="C1" s="209"/>
      <c r="D1" s="209"/>
      <c r="E1" s="209"/>
      <c r="F1" s="209"/>
      <c r="G1" s="209"/>
      <c r="H1" s="209"/>
      <c r="I1" s="209"/>
      <c r="J1" s="209"/>
      <c r="K1" s="209"/>
      <c r="L1" s="209"/>
      <c r="M1" s="209"/>
      <c r="N1" s="209"/>
      <c r="O1" s="209"/>
      <c r="P1" s="209"/>
      <c r="Q1" s="209"/>
      <c r="R1" s="209"/>
      <c r="S1" s="209"/>
      <c r="T1" s="209"/>
      <c r="U1" s="209"/>
      <c r="V1" s="209"/>
      <c r="W1" s="209"/>
      <c r="X1" s="209"/>
      <c r="Y1" s="209"/>
      <c r="Z1" s="209"/>
      <c r="AA1" s="209"/>
      <c r="AB1" s="209"/>
      <c r="AC1" s="209"/>
      <c r="AD1" s="209"/>
      <c r="AE1" s="209"/>
      <c r="AF1" s="209"/>
      <c r="AG1" s="209"/>
      <c r="AH1" s="209"/>
      <c r="AI1" s="209"/>
      <c r="AJ1" s="209"/>
      <c r="AK1" s="209"/>
      <c r="AL1" s="210"/>
    </row>
    <row r="2" spans="1:42" ht="20" thickBot="1">
      <c r="A2" s="198" t="s">
        <v>0</v>
      </c>
      <c r="B2" s="199"/>
      <c r="C2" s="200"/>
      <c r="D2" s="198" t="s">
        <v>1</v>
      </c>
      <c r="E2" s="199"/>
      <c r="F2" s="200"/>
      <c r="G2" s="198" t="s">
        <v>2</v>
      </c>
      <c r="H2" s="199"/>
      <c r="I2" s="200"/>
      <c r="J2" s="198" t="s">
        <v>3</v>
      </c>
      <c r="K2" s="199"/>
      <c r="L2" s="200"/>
      <c r="M2" s="198" t="s">
        <v>4</v>
      </c>
      <c r="N2" s="199"/>
      <c r="O2" s="200"/>
      <c r="P2" s="198" t="s">
        <v>5</v>
      </c>
      <c r="Q2" s="199"/>
      <c r="R2" s="200"/>
      <c r="S2" s="198" t="s">
        <v>6</v>
      </c>
      <c r="T2" s="199"/>
      <c r="U2" s="200"/>
      <c r="V2" s="199" t="s">
        <v>7</v>
      </c>
      <c r="W2" s="199"/>
      <c r="X2" s="200"/>
      <c r="Y2" s="198" t="s">
        <v>8</v>
      </c>
      <c r="Z2" s="199"/>
      <c r="AA2" s="199"/>
      <c r="AB2" s="200"/>
      <c r="AC2" s="198" t="s">
        <v>9</v>
      </c>
      <c r="AD2" s="199"/>
      <c r="AE2" s="199"/>
      <c r="AF2" s="200"/>
      <c r="AG2" s="198" t="s">
        <v>10</v>
      </c>
      <c r="AH2" s="199"/>
      <c r="AI2" s="200"/>
      <c r="AJ2" s="201" t="s">
        <v>11</v>
      </c>
      <c r="AK2" s="202"/>
      <c r="AL2" s="203"/>
      <c r="AP2" t="s">
        <v>51</v>
      </c>
    </row>
    <row r="3" spans="1:42" ht="28">
      <c r="A3" s="11">
        <v>41214</v>
      </c>
      <c r="B3" s="12" t="s">
        <v>12</v>
      </c>
      <c r="C3" s="18"/>
      <c r="D3" s="16">
        <v>41214</v>
      </c>
      <c r="E3" s="12" t="s">
        <v>13</v>
      </c>
      <c r="F3" s="71"/>
      <c r="G3" s="14">
        <v>41214</v>
      </c>
      <c r="H3" s="13" t="s">
        <v>14</v>
      </c>
      <c r="I3" s="82"/>
      <c r="J3" s="17">
        <v>41214</v>
      </c>
      <c r="K3" s="13" t="s">
        <v>15</v>
      </c>
      <c r="L3" s="92">
        <v>6</v>
      </c>
      <c r="M3" s="17">
        <v>41214</v>
      </c>
      <c r="N3" s="58" t="s">
        <v>15</v>
      </c>
      <c r="O3" s="96"/>
      <c r="P3" s="17">
        <v>41214</v>
      </c>
      <c r="Q3" s="58" t="s">
        <v>14</v>
      </c>
      <c r="R3" s="105">
        <v>6</v>
      </c>
      <c r="S3" s="11">
        <v>41214</v>
      </c>
      <c r="T3" s="12" t="s">
        <v>16</v>
      </c>
      <c r="U3" s="82"/>
      <c r="V3" s="16">
        <v>41214</v>
      </c>
      <c r="W3" s="12" t="s">
        <v>13</v>
      </c>
      <c r="X3" s="82"/>
      <c r="Y3" s="23">
        <v>41214</v>
      </c>
      <c r="Z3" s="13" t="s">
        <v>14</v>
      </c>
      <c r="AA3" s="204"/>
      <c r="AB3" s="205"/>
      <c r="AC3" s="23">
        <v>41214</v>
      </c>
      <c r="AD3" s="13" t="s">
        <v>12</v>
      </c>
      <c r="AE3" s="47"/>
      <c r="AF3" s="44"/>
      <c r="AG3" s="60">
        <v>41214</v>
      </c>
      <c r="AH3" s="13" t="s">
        <v>17</v>
      </c>
      <c r="AI3" s="128"/>
      <c r="AJ3" s="17">
        <v>41214</v>
      </c>
      <c r="AK3" s="58" t="s">
        <v>14</v>
      </c>
      <c r="AL3" s="126"/>
    </row>
    <row r="4" spans="1:42" ht="29">
      <c r="A4" s="14">
        <v>41215</v>
      </c>
      <c r="B4" s="13" t="s">
        <v>15</v>
      </c>
      <c r="C4" s="19"/>
      <c r="D4" s="14">
        <v>41215</v>
      </c>
      <c r="E4" s="13" t="s">
        <v>17</v>
      </c>
      <c r="F4" s="73">
        <v>8</v>
      </c>
      <c r="G4" s="14">
        <v>41215</v>
      </c>
      <c r="H4" s="13" t="s">
        <v>16</v>
      </c>
      <c r="I4" s="83"/>
      <c r="J4" s="16">
        <v>41215</v>
      </c>
      <c r="K4" s="12" t="s">
        <v>13</v>
      </c>
      <c r="L4" s="82"/>
      <c r="M4" s="16">
        <v>41215</v>
      </c>
      <c r="N4" s="12" t="s">
        <v>13</v>
      </c>
      <c r="O4" s="100"/>
      <c r="P4" s="10">
        <v>41215</v>
      </c>
      <c r="Q4" s="13" t="s">
        <v>14</v>
      </c>
      <c r="R4" s="105"/>
      <c r="S4" s="14">
        <v>41215</v>
      </c>
      <c r="T4" s="13" t="s">
        <v>12</v>
      </c>
      <c r="U4" s="88"/>
      <c r="V4" s="16">
        <v>41215</v>
      </c>
      <c r="W4" s="12" t="s">
        <v>17</v>
      </c>
      <c r="X4" s="114"/>
      <c r="Y4" s="14">
        <v>41215</v>
      </c>
      <c r="Z4" s="13" t="s">
        <v>14</v>
      </c>
      <c r="AA4" s="206" t="s">
        <v>47</v>
      </c>
      <c r="AB4" s="207"/>
      <c r="AC4" s="14">
        <v>41215</v>
      </c>
      <c r="AD4" s="13" t="s">
        <v>15</v>
      </c>
      <c r="AE4" s="196"/>
      <c r="AF4" s="197"/>
      <c r="AG4" s="10">
        <v>41215</v>
      </c>
      <c r="AH4" s="13" t="s">
        <v>14</v>
      </c>
      <c r="AI4" s="129"/>
      <c r="AJ4" s="14">
        <v>41215</v>
      </c>
      <c r="AK4" s="13" t="s">
        <v>16</v>
      </c>
      <c r="AL4" s="102"/>
    </row>
    <row r="5" spans="1:42" ht="29">
      <c r="A5" s="16">
        <v>41216</v>
      </c>
      <c r="B5" s="12" t="s">
        <v>13</v>
      </c>
      <c r="C5" s="18"/>
      <c r="D5" s="14">
        <v>41216</v>
      </c>
      <c r="E5" s="13" t="s">
        <v>14</v>
      </c>
      <c r="F5" s="73">
        <v>6</v>
      </c>
      <c r="G5" s="14">
        <v>41216</v>
      </c>
      <c r="H5" s="13" t="s">
        <v>12</v>
      </c>
      <c r="I5" s="84"/>
      <c r="J5" s="14">
        <v>41216</v>
      </c>
      <c r="K5" s="13" t="s">
        <v>17</v>
      </c>
      <c r="L5" s="89">
        <v>8</v>
      </c>
      <c r="M5" s="14">
        <v>41216</v>
      </c>
      <c r="N5" s="13" t="s">
        <v>17</v>
      </c>
      <c r="O5" s="101">
        <v>8</v>
      </c>
      <c r="P5" s="10">
        <v>41216</v>
      </c>
      <c r="Q5" s="13" t="s">
        <v>16</v>
      </c>
      <c r="R5" s="105"/>
      <c r="S5" s="14">
        <v>41216</v>
      </c>
      <c r="T5" s="13" t="s">
        <v>15</v>
      </c>
      <c r="U5" s="89"/>
      <c r="V5" s="63">
        <v>41216</v>
      </c>
      <c r="W5" s="64" t="s">
        <v>14</v>
      </c>
      <c r="X5" s="211">
        <v>6</v>
      </c>
      <c r="Y5" s="14">
        <v>41216</v>
      </c>
      <c r="Z5" s="13" t="s">
        <v>16</v>
      </c>
      <c r="AA5" s="186"/>
      <c r="AB5" s="187"/>
      <c r="AC5" s="16">
        <v>41216</v>
      </c>
      <c r="AD5" s="12" t="s">
        <v>13</v>
      </c>
      <c r="AE5" s="190"/>
      <c r="AF5" s="191"/>
      <c r="AG5" s="10">
        <v>41216</v>
      </c>
      <c r="AH5" s="13" t="s">
        <v>14</v>
      </c>
      <c r="AI5" s="129"/>
      <c r="AJ5" s="14">
        <v>41216</v>
      </c>
      <c r="AK5" s="13" t="s">
        <v>12</v>
      </c>
      <c r="AL5" s="88"/>
    </row>
    <row r="6" spans="1:42" ht="28.5" customHeight="1">
      <c r="A6" s="14">
        <v>41217</v>
      </c>
      <c r="B6" s="13" t="s">
        <v>17</v>
      </c>
      <c r="C6" s="41" t="s">
        <v>21</v>
      </c>
      <c r="D6" s="14">
        <v>41217</v>
      </c>
      <c r="E6" s="13" t="s">
        <v>14</v>
      </c>
      <c r="F6" s="73"/>
      <c r="G6" s="14">
        <v>41217</v>
      </c>
      <c r="H6" s="13" t="s">
        <v>15</v>
      </c>
      <c r="I6" s="85"/>
      <c r="J6" s="14">
        <v>41217</v>
      </c>
      <c r="K6" s="13" t="s">
        <v>14</v>
      </c>
      <c r="L6" s="90">
        <v>6</v>
      </c>
      <c r="M6" s="14">
        <v>41217</v>
      </c>
      <c r="N6" s="13" t="s">
        <v>14</v>
      </c>
      <c r="O6" s="89">
        <v>6</v>
      </c>
      <c r="P6" s="10">
        <v>41217</v>
      </c>
      <c r="Q6" s="13" t="s">
        <v>12</v>
      </c>
      <c r="R6" s="90"/>
      <c r="S6" s="16">
        <v>41217</v>
      </c>
      <c r="T6" s="12" t="s">
        <v>13</v>
      </c>
      <c r="U6" s="86"/>
      <c r="V6" s="63">
        <v>41217</v>
      </c>
      <c r="W6" s="64" t="s">
        <v>14</v>
      </c>
      <c r="X6" s="212">
        <v>6</v>
      </c>
      <c r="Y6" s="14">
        <v>41217</v>
      </c>
      <c r="Z6" s="13" t="s">
        <v>12</v>
      </c>
      <c r="AA6" s="186"/>
      <c r="AB6" s="187"/>
      <c r="AC6" s="14">
        <v>41217</v>
      </c>
      <c r="AD6" s="13" t="s">
        <v>17</v>
      </c>
      <c r="AE6" s="47"/>
      <c r="AF6" s="44"/>
      <c r="AG6" s="10">
        <v>41217</v>
      </c>
      <c r="AH6" s="13" t="s">
        <v>16</v>
      </c>
      <c r="AI6" s="129"/>
      <c r="AJ6" s="14">
        <v>41217</v>
      </c>
      <c r="AK6" s="13" t="s">
        <v>15</v>
      </c>
      <c r="AL6" s="89"/>
      <c r="AN6" s="36"/>
    </row>
    <row r="7" spans="1:42" ht="29">
      <c r="A7" s="14">
        <v>41218</v>
      </c>
      <c r="B7" s="13" t="s">
        <v>14</v>
      </c>
      <c r="C7" s="73"/>
      <c r="D7" s="14">
        <v>41218</v>
      </c>
      <c r="E7" s="13" t="s">
        <v>16</v>
      </c>
      <c r="F7" s="76"/>
      <c r="G7" s="16">
        <v>41218</v>
      </c>
      <c r="H7" s="12" t="s">
        <v>13</v>
      </c>
      <c r="I7" s="86"/>
      <c r="J7" s="14">
        <v>41218</v>
      </c>
      <c r="K7" s="13" t="s">
        <v>14</v>
      </c>
      <c r="L7" s="87"/>
      <c r="M7" s="14">
        <v>41218</v>
      </c>
      <c r="N7" s="13" t="s">
        <v>14</v>
      </c>
      <c r="O7" s="87"/>
      <c r="P7" s="10">
        <v>41218</v>
      </c>
      <c r="Q7" s="13" t="s">
        <v>15</v>
      </c>
      <c r="R7" s="105"/>
      <c r="S7" s="14">
        <v>41218</v>
      </c>
      <c r="T7" s="13" t="s">
        <v>17</v>
      </c>
      <c r="U7" s="101">
        <v>8</v>
      </c>
      <c r="V7" s="63">
        <v>41218</v>
      </c>
      <c r="W7" s="64" t="s">
        <v>16</v>
      </c>
      <c r="X7" s="109"/>
      <c r="Y7" s="14">
        <v>41218</v>
      </c>
      <c r="Z7" s="13" t="s">
        <v>15</v>
      </c>
      <c r="AA7" s="186"/>
      <c r="AB7" s="187"/>
      <c r="AC7" s="14">
        <v>41218</v>
      </c>
      <c r="AD7" s="13" t="s">
        <v>14</v>
      </c>
      <c r="AE7" s="47"/>
      <c r="AF7" s="44"/>
      <c r="AG7" s="10">
        <v>41218</v>
      </c>
      <c r="AH7" s="13" t="s">
        <v>12</v>
      </c>
      <c r="AI7" s="129"/>
      <c r="AJ7" s="16">
        <v>41218</v>
      </c>
      <c r="AK7" s="12" t="s">
        <v>13</v>
      </c>
      <c r="AL7" s="86"/>
    </row>
    <row r="8" spans="1:42" ht="29">
      <c r="A8" s="14">
        <v>41219</v>
      </c>
      <c r="B8" s="13" t="s">
        <v>14</v>
      </c>
      <c r="C8" s="73"/>
      <c r="D8" s="14">
        <v>41219</v>
      </c>
      <c r="E8" s="13" t="s">
        <v>12</v>
      </c>
      <c r="F8" s="73"/>
      <c r="G8" s="16">
        <v>41219</v>
      </c>
      <c r="H8" s="12" t="s">
        <v>17</v>
      </c>
      <c r="I8" s="86"/>
      <c r="J8" s="14">
        <v>41219</v>
      </c>
      <c r="K8" s="13" t="s">
        <v>16</v>
      </c>
      <c r="L8" s="87"/>
      <c r="M8" s="14">
        <v>41219</v>
      </c>
      <c r="N8" s="13" t="s">
        <v>16</v>
      </c>
      <c r="O8" s="102"/>
      <c r="P8" s="10">
        <v>41219</v>
      </c>
      <c r="Q8" s="12" t="s">
        <v>13</v>
      </c>
      <c r="R8" s="106"/>
      <c r="S8" s="14">
        <v>41219</v>
      </c>
      <c r="T8" s="13" t="s">
        <v>14</v>
      </c>
      <c r="U8" s="87">
        <v>6</v>
      </c>
      <c r="V8" s="63">
        <v>41219</v>
      </c>
      <c r="W8" s="64" t="s">
        <v>12</v>
      </c>
      <c r="X8" s="105"/>
      <c r="Y8" s="16">
        <v>41219</v>
      </c>
      <c r="Z8" s="12" t="s">
        <v>13</v>
      </c>
      <c r="AA8" s="188"/>
      <c r="AB8" s="189"/>
      <c r="AC8" s="14">
        <v>41219</v>
      </c>
      <c r="AD8" s="13" t="s">
        <v>14</v>
      </c>
      <c r="AE8" s="47"/>
      <c r="AF8" s="44"/>
      <c r="AG8" s="10">
        <v>41219</v>
      </c>
      <c r="AH8" s="13" t="s">
        <v>15</v>
      </c>
      <c r="AI8" s="88"/>
      <c r="AJ8" s="14">
        <v>41219</v>
      </c>
      <c r="AK8" s="13" t="s">
        <v>17</v>
      </c>
      <c r="AL8" s="101"/>
    </row>
    <row r="9" spans="1:42" ht="29">
      <c r="A9" s="14">
        <v>41220</v>
      </c>
      <c r="B9" s="13" t="s">
        <v>16</v>
      </c>
      <c r="C9" s="73"/>
      <c r="D9" s="16">
        <v>41220</v>
      </c>
      <c r="E9" s="12" t="s">
        <v>15</v>
      </c>
      <c r="F9" s="71"/>
      <c r="G9" s="14">
        <v>41220</v>
      </c>
      <c r="H9" s="13" t="s">
        <v>14</v>
      </c>
      <c r="I9" s="87">
        <v>6</v>
      </c>
      <c r="J9" s="14">
        <v>41220</v>
      </c>
      <c r="K9" s="13" t="s">
        <v>12</v>
      </c>
      <c r="L9" s="93"/>
      <c r="M9" s="14">
        <v>41220</v>
      </c>
      <c r="N9" s="13" t="s">
        <v>12</v>
      </c>
      <c r="O9" s="89"/>
      <c r="P9" s="10">
        <v>41220</v>
      </c>
      <c r="Q9" s="13" t="s">
        <v>17</v>
      </c>
      <c r="R9" s="90">
        <v>8</v>
      </c>
      <c r="S9" s="14">
        <v>41220</v>
      </c>
      <c r="T9" s="13" t="s">
        <v>14</v>
      </c>
      <c r="U9" s="88"/>
      <c r="V9" s="63">
        <v>41220</v>
      </c>
      <c r="W9" s="64" t="s">
        <v>15</v>
      </c>
      <c r="X9" s="108"/>
      <c r="Y9" s="59">
        <v>41220</v>
      </c>
      <c r="Z9" s="13" t="s">
        <v>17</v>
      </c>
      <c r="AA9" s="186"/>
      <c r="AB9" s="187"/>
      <c r="AC9" s="14">
        <v>41220</v>
      </c>
      <c r="AD9" s="13" t="s">
        <v>16</v>
      </c>
      <c r="AE9" s="47"/>
      <c r="AF9" s="44"/>
      <c r="AG9" s="15">
        <v>41220</v>
      </c>
      <c r="AH9" s="12" t="s">
        <v>13</v>
      </c>
      <c r="AI9" s="82"/>
      <c r="AJ9" s="14">
        <v>41220</v>
      </c>
      <c r="AK9" s="13" t="s">
        <v>14</v>
      </c>
      <c r="AL9" s="87"/>
    </row>
    <row r="10" spans="1:42" ht="29">
      <c r="A10" s="14">
        <v>41221</v>
      </c>
      <c r="B10" s="13" t="s">
        <v>12</v>
      </c>
      <c r="C10" s="73"/>
      <c r="D10" s="16">
        <v>41221</v>
      </c>
      <c r="E10" s="12" t="s">
        <v>13</v>
      </c>
      <c r="F10" s="71"/>
      <c r="G10" s="14">
        <v>41221</v>
      </c>
      <c r="H10" s="13" t="s">
        <v>14</v>
      </c>
      <c r="I10" s="87">
        <v>8</v>
      </c>
      <c r="J10" s="14">
        <v>41221</v>
      </c>
      <c r="K10" s="13" t="s">
        <v>15</v>
      </c>
      <c r="L10" s="94" t="s">
        <v>24</v>
      </c>
      <c r="M10" s="14">
        <v>41221</v>
      </c>
      <c r="N10" s="13" t="s">
        <v>15</v>
      </c>
      <c r="O10" s="88"/>
      <c r="P10" s="10">
        <v>41221</v>
      </c>
      <c r="Q10" s="13" t="s">
        <v>14</v>
      </c>
      <c r="R10" s="107">
        <v>6</v>
      </c>
      <c r="S10" s="14">
        <v>41221</v>
      </c>
      <c r="T10" s="13" t="s">
        <v>16</v>
      </c>
      <c r="U10" s="102"/>
      <c r="V10" s="15">
        <v>41221</v>
      </c>
      <c r="W10" s="12" t="s">
        <v>13</v>
      </c>
      <c r="X10" s="115"/>
      <c r="Y10" s="59">
        <v>41221</v>
      </c>
      <c r="Z10" s="13" t="s">
        <v>14</v>
      </c>
      <c r="AA10" s="186"/>
      <c r="AB10" s="187"/>
      <c r="AC10" s="14">
        <v>41221</v>
      </c>
      <c r="AD10" s="13" t="s">
        <v>12</v>
      </c>
      <c r="AE10" s="47"/>
      <c r="AF10" s="44"/>
      <c r="AG10" s="10">
        <v>41221</v>
      </c>
      <c r="AH10" s="13" t="s">
        <v>17</v>
      </c>
      <c r="AI10" s="167"/>
      <c r="AJ10" s="14">
        <v>41221</v>
      </c>
      <c r="AK10" s="13" t="s">
        <v>14</v>
      </c>
      <c r="AL10" s="88"/>
    </row>
    <row r="11" spans="1:42" ht="29">
      <c r="A11" s="14">
        <v>41222</v>
      </c>
      <c r="B11" s="13" t="s">
        <v>15</v>
      </c>
      <c r="C11" s="73"/>
      <c r="D11" s="14">
        <v>41222</v>
      </c>
      <c r="E11" s="13" t="s">
        <v>17</v>
      </c>
      <c r="F11" s="76">
        <v>8</v>
      </c>
      <c r="G11" s="14">
        <v>41222</v>
      </c>
      <c r="H11" s="13" t="s">
        <v>16</v>
      </c>
      <c r="I11" s="88"/>
      <c r="J11" s="16">
        <v>41222</v>
      </c>
      <c r="K11" s="12" t="s">
        <v>13</v>
      </c>
      <c r="L11" s="82"/>
      <c r="M11" s="16">
        <v>41222</v>
      </c>
      <c r="N11" s="12" t="s">
        <v>13</v>
      </c>
      <c r="O11" s="140" t="s">
        <v>46</v>
      </c>
      <c r="P11" s="10">
        <v>41222</v>
      </c>
      <c r="Q11" s="13" t="s">
        <v>14</v>
      </c>
      <c r="R11" s="108"/>
      <c r="S11" s="14">
        <v>41222</v>
      </c>
      <c r="T11" s="13" t="s">
        <v>12</v>
      </c>
      <c r="U11" s="88">
        <v>2</v>
      </c>
      <c r="V11" s="10">
        <v>41222</v>
      </c>
      <c r="W11" s="13" t="s">
        <v>17</v>
      </c>
      <c r="X11" s="213">
        <v>8</v>
      </c>
      <c r="Y11" s="59">
        <v>41222</v>
      </c>
      <c r="Z11" s="13" t="s">
        <v>14</v>
      </c>
      <c r="AA11" s="186"/>
      <c r="AB11" s="187"/>
      <c r="AC11" s="14">
        <v>41222</v>
      </c>
      <c r="AD11" s="13" t="s">
        <v>15</v>
      </c>
      <c r="AE11" s="192"/>
      <c r="AF11" s="193"/>
      <c r="AG11" s="10">
        <v>41222</v>
      </c>
      <c r="AH11" s="13" t="s">
        <v>14</v>
      </c>
      <c r="AI11" s="130"/>
      <c r="AJ11" s="14">
        <v>41222</v>
      </c>
      <c r="AK11" s="13" t="s">
        <v>16</v>
      </c>
      <c r="AL11" s="102"/>
    </row>
    <row r="12" spans="1:42" ht="29">
      <c r="A12" s="16">
        <v>41223</v>
      </c>
      <c r="B12" s="12" t="s">
        <v>13</v>
      </c>
      <c r="C12" s="71"/>
      <c r="D12" s="14">
        <v>41223</v>
      </c>
      <c r="E12" s="13" t="s">
        <v>14</v>
      </c>
      <c r="F12" s="76">
        <v>6</v>
      </c>
      <c r="G12" s="14">
        <v>41223</v>
      </c>
      <c r="H12" s="13" t="s">
        <v>12</v>
      </c>
      <c r="I12" s="88"/>
      <c r="J12" s="14">
        <v>41223</v>
      </c>
      <c r="K12" s="13" t="s">
        <v>17</v>
      </c>
      <c r="L12" s="87">
        <v>8</v>
      </c>
      <c r="M12" s="14">
        <v>41223</v>
      </c>
      <c r="N12" s="13" t="s">
        <v>17</v>
      </c>
      <c r="O12" s="138">
        <v>8</v>
      </c>
      <c r="P12" s="10">
        <v>41223</v>
      </c>
      <c r="Q12" s="13" t="s">
        <v>16</v>
      </c>
      <c r="R12" s="109"/>
      <c r="S12" s="63">
        <v>41223</v>
      </c>
      <c r="T12" s="64" t="s">
        <v>15</v>
      </c>
      <c r="U12" s="89">
        <v>2</v>
      </c>
      <c r="V12" s="10">
        <v>41223</v>
      </c>
      <c r="W12" s="13" t="s">
        <v>14</v>
      </c>
      <c r="X12" s="214">
        <v>6</v>
      </c>
      <c r="Y12" s="59">
        <v>41223</v>
      </c>
      <c r="Z12" s="13" t="s">
        <v>16</v>
      </c>
      <c r="AA12" s="186"/>
      <c r="AB12" s="187"/>
      <c r="AC12" s="16">
        <v>41223</v>
      </c>
      <c r="AD12" s="12" t="s">
        <v>13</v>
      </c>
      <c r="AE12" s="190"/>
      <c r="AF12" s="191"/>
      <c r="AG12" s="10">
        <v>41223</v>
      </c>
      <c r="AH12" s="13" t="s">
        <v>14</v>
      </c>
      <c r="AI12" s="131"/>
      <c r="AJ12" s="14">
        <v>41223</v>
      </c>
      <c r="AK12" s="13" t="s">
        <v>12</v>
      </c>
      <c r="AL12" s="89"/>
    </row>
    <row r="13" spans="1:42" ht="29">
      <c r="A13" s="14">
        <v>41224</v>
      </c>
      <c r="B13" s="13" t="s">
        <v>17</v>
      </c>
      <c r="C13" s="73">
        <v>8</v>
      </c>
      <c r="D13" s="14">
        <v>41224</v>
      </c>
      <c r="E13" s="13" t="s">
        <v>14</v>
      </c>
      <c r="F13" s="76"/>
      <c r="G13" s="14">
        <v>41224</v>
      </c>
      <c r="H13" s="13" t="s">
        <v>15</v>
      </c>
      <c r="I13" s="89"/>
      <c r="J13" s="14">
        <v>41224</v>
      </c>
      <c r="K13" s="13" t="s">
        <v>14</v>
      </c>
      <c r="L13" s="87">
        <v>6</v>
      </c>
      <c r="M13" s="14">
        <v>41224</v>
      </c>
      <c r="N13" s="13" t="s">
        <v>14</v>
      </c>
      <c r="O13" s="139">
        <v>6</v>
      </c>
      <c r="P13" s="10">
        <v>41224</v>
      </c>
      <c r="Q13" s="13" t="s">
        <v>12</v>
      </c>
      <c r="R13" s="89"/>
      <c r="S13" s="16">
        <v>41224</v>
      </c>
      <c r="T13" s="12" t="s">
        <v>13</v>
      </c>
      <c r="U13" s="86"/>
      <c r="V13" s="10">
        <v>41224</v>
      </c>
      <c r="W13" s="13" t="s">
        <v>14</v>
      </c>
      <c r="X13" s="116"/>
      <c r="Y13" s="59">
        <v>41224</v>
      </c>
      <c r="Z13" s="13" t="s">
        <v>12</v>
      </c>
      <c r="AA13" s="186"/>
      <c r="AB13" s="187"/>
      <c r="AC13" s="14">
        <v>41224</v>
      </c>
      <c r="AD13" s="13" t="s">
        <v>17</v>
      </c>
      <c r="AE13" s="192"/>
      <c r="AF13" s="193"/>
      <c r="AG13" s="10">
        <v>41224</v>
      </c>
      <c r="AH13" s="13" t="s">
        <v>16</v>
      </c>
      <c r="AI13" s="132"/>
      <c r="AJ13" s="14">
        <v>41224</v>
      </c>
      <c r="AK13" s="13" t="s">
        <v>15</v>
      </c>
      <c r="AL13" s="89"/>
    </row>
    <row r="14" spans="1:42" ht="29">
      <c r="A14" s="14">
        <v>41225</v>
      </c>
      <c r="B14" s="13" t="s">
        <v>14</v>
      </c>
      <c r="C14" s="73">
        <v>6</v>
      </c>
      <c r="D14" s="14">
        <v>41225</v>
      </c>
      <c r="E14" s="13" t="s">
        <v>16</v>
      </c>
      <c r="F14" s="76"/>
      <c r="G14" s="16">
        <v>41225</v>
      </c>
      <c r="H14" s="12" t="s">
        <v>13</v>
      </c>
      <c r="I14" s="86"/>
      <c r="J14" s="14">
        <v>41225</v>
      </c>
      <c r="K14" s="13" t="s">
        <v>14</v>
      </c>
      <c r="L14" s="87"/>
      <c r="M14" s="14">
        <v>41225</v>
      </c>
      <c r="N14" s="13" t="s">
        <v>14</v>
      </c>
      <c r="O14" s="139"/>
      <c r="P14" s="10">
        <v>41225</v>
      </c>
      <c r="Q14" s="13" t="s">
        <v>15</v>
      </c>
      <c r="R14" s="105"/>
      <c r="S14" s="14">
        <v>41225</v>
      </c>
      <c r="T14" s="13" t="s">
        <v>17</v>
      </c>
      <c r="U14" s="101"/>
      <c r="V14" s="10">
        <v>41225</v>
      </c>
      <c r="W14" s="13" t="s">
        <v>16</v>
      </c>
      <c r="X14" s="117"/>
      <c r="Y14" s="59">
        <v>41225</v>
      </c>
      <c r="Z14" s="13" t="s">
        <v>15</v>
      </c>
      <c r="AA14" s="186"/>
      <c r="AB14" s="187"/>
      <c r="AC14" s="14">
        <v>41225</v>
      </c>
      <c r="AD14" s="13" t="s">
        <v>14</v>
      </c>
      <c r="AE14" s="192"/>
      <c r="AF14" s="193"/>
      <c r="AG14" s="10">
        <v>41225</v>
      </c>
      <c r="AH14" s="13" t="s">
        <v>12</v>
      </c>
      <c r="AI14" s="89"/>
      <c r="AJ14" s="16">
        <v>41225</v>
      </c>
      <c r="AK14" s="12" t="s">
        <v>13</v>
      </c>
      <c r="AL14" s="89"/>
    </row>
    <row r="15" spans="1:42" ht="29">
      <c r="A15" s="14">
        <v>41226</v>
      </c>
      <c r="B15" s="13" t="s">
        <v>14</v>
      </c>
      <c r="C15" s="73"/>
      <c r="D15" s="14">
        <v>41226</v>
      </c>
      <c r="E15" s="13" t="s">
        <v>12</v>
      </c>
      <c r="F15" s="73"/>
      <c r="G15" s="14">
        <v>41226</v>
      </c>
      <c r="H15" s="13" t="s">
        <v>17</v>
      </c>
      <c r="I15" s="89"/>
      <c r="J15" s="14">
        <v>41226</v>
      </c>
      <c r="K15" s="13" t="s">
        <v>16</v>
      </c>
      <c r="L15" s="87"/>
      <c r="M15" s="14">
        <v>41226</v>
      </c>
      <c r="N15" s="13" t="s">
        <v>16</v>
      </c>
      <c r="O15" s="103"/>
      <c r="P15" s="15">
        <v>41226</v>
      </c>
      <c r="Q15" s="12" t="s">
        <v>13</v>
      </c>
      <c r="R15" s="106"/>
      <c r="S15" s="14">
        <v>41226</v>
      </c>
      <c r="T15" s="13" t="s">
        <v>14</v>
      </c>
      <c r="U15" s="87">
        <v>6</v>
      </c>
      <c r="V15" s="10">
        <v>41226</v>
      </c>
      <c r="W15" s="13" t="s">
        <v>12</v>
      </c>
      <c r="X15" s="117"/>
      <c r="Y15" s="16">
        <v>41226</v>
      </c>
      <c r="Z15" s="12" t="s">
        <v>13</v>
      </c>
      <c r="AA15" s="188"/>
      <c r="AB15" s="189"/>
      <c r="AC15" s="14">
        <v>41226</v>
      </c>
      <c r="AD15" s="13" t="s">
        <v>14</v>
      </c>
      <c r="AE15" s="192"/>
      <c r="AF15" s="193"/>
      <c r="AG15" s="10">
        <v>41226</v>
      </c>
      <c r="AH15" s="13" t="s">
        <v>15</v>
      </c>
      <c r="AI15" s="88"/>
      <c r="AJ15" s="14">
        <v>41226</v>
      </c>
      <c r="AK15" s="13" t="s">
        <v>17</v>
      </c>
      <c r="AL15" s="135"/>
    </row>
    <row r="16" spans="1:42" ht="29">
      <c r="A16" s="14">
        <v>41227</v>
      </c>
      <c r="B16" s="13" t="s">
        <v>16</v>
      </c>
      <c r="C16" s="61" t="s">
        <v>33</v>
      </c>
      <c r="D16" s="14">
        <v>41227</v>
      </c>
      <c r="E16" s="13" t="s">
        <v>15</v>
      </c>
      <c r="F16" s="73"/>
      <c r="G16" s="14">
        <v>41227</v>
      </c>
      <c r="H16" s="13" t="s">
        <v>14</v>
      </c>
      <c r="I16" s="154"/>
      <c r="J16" s="14">
        <v>41227</v>
      </c>
      <c r="K16" s="13" t="s">
        <v>12</v>
      </c>
      <c r="L16" s="87"/>
      <c r="M16" s="14">
        <v>41227</v>
      </c>
      <c r="N16" s="13" t="s">
        <v>12</v>
      </c>
      <c r="O16" s="89"/>
      <c r="P16" s="10">
        <v>41227</v>
      </c>
      <c r="Q16" s="13" t="s">
        <v>17</v>
      </c>
      <c r="R16" s="90">
        <v>8</v>
      </c>
      <c r="S16" s="14">
        <v>41227</v>
      </c>
      <c r="T16" s="13" t="s">
        <v>14</v>
      </c>
      <c r="U16" s="88"/>
      <c r="V16" s="10">
        <v>41227</v>
      </c>
      <c r="W16" s="13" t="s">
        <v>15</v>
      </c>
      <c r="X16" s="117"/>
      <c r="Y16" s="59">
        <v>41227</v>
      </c>
      <c r="Z16" s="13" t="s">
        <v>17</v>
      </c>
      <c r="AA16" s="186"/>
      <c r="AB16" s="187"/>
      <c r="AC16" s="14">
        <v>41227</v>
      </c>
      <c r="AD16" s="13" t="s">
        <v>16</v>
      </c>
      <c r="AE16" s="192"/>
      <c r="AF16" s="193"/>
      <c r="AG16" s="15">
        <v>41227</v>
      </c>
      <c r="AH16" s="12" t="s">
        <v>13</v>
      </c>
      <c r="AI16" s="82"/>
      <c r="AJ16" s="14">
        <v>41227</v>
      </c>
      <c r="AK16" s="13" t="s">
        <v>14</v>
      </c>
      <c r="AL16" s="102"/>
    </row>
    <row r="17" spans="1:39" ht="29">
      <c r="A17" s="14">
        <v>41228</v>
      </c>
      <c r="B17" s="13" t="s">
        <v>12</v>
      </c>
      <c r="C17" s="61" t="s">
        <v>33</v>
      </c>
      <c r="D17" s="16">
        <v>41228</v>
      </c>
      <c r="E17" s="12" t="s">
        <v>13</v>
      </c>
      <c r="F17" s="71"/>
      <c r="G17" s="14">
        <v>41228</v>
      </c>
      <c r="H17" s="13" t="s">
        <v>14</v>
      </c>
      <c r="I17" s="155" t="s">
        <v>52</v>
      </c>
      <c r="J17" s="14">
        <v>41228</v>
      </c>
      <c r="K17" s="13" t="s">
        <v>15</v>
      </c>
      <c r="L17" s="87"/>
      <c r="M17" s="14">
        <v>41228</v>
      </c>
      <c r="N17" s="13" t="s">
        <v>15</v>
      </c>
      <c r="O17" s="88"/>
      <c r="P17" s="10">
        <v>41228</v>
      </c>
      <c r="Q17" s="13" t="s">
        <v>14</v>
      </c>
      <c r="R17" s="107">
        <v>6</v>
      </c>
      <c r="S17" s="14">
        <v>41228</v>
      </c>
      <c r="T17" s="13" t="s">
        <v>16</v>
      </c>
      <c r="U17" s="102"/>
      <c r="V17" s="15">
        <v>41228</v>
      </c>
      <c r="W17" s="12" t="s">
        <v>13</v>
      </c>
      <c r="X17" s="115"/>
      <c r="Y17" s="59">
        <v>41228</v>
      </c>
      <c r="Z17" s="13" t="s">
        <v>14</v>
      </c>
      <c r="AA17" s="186"/>
      <c r="AB17" s="187"/>
      <c r="AC17" s="16">
        <v>41228</v>
      </c>
      <c r="AD17" s="12" t="s">
        <v>12</v>
      </c>
      <c r="AE17" s="190"/>
      <c r="AF17" s="191"/>
      <c r="AG17" s="10">
        <v>41228</v>
      </c>
      <c r="AH17" s="13" t="s">
        <v>17</v>
      </c>
      <c r="AI17" s="90"/>
      <c r="AJ17" s="14">
        <v>41228</v>
      </c>
      <c r="AK17" s="13" t="s">
        <v>14</v>
      </c>
      <c r="AL17" s="88"/>
    </row>
    <row r="18" spans="1:39" ht="29">
      <c r="A18" s="14">
        <v>41229</v>
      </c>
      <c r="B18" s="13" t="s">
        <v>15</v>
      </c>
      <c r="C18" s="61" t="s">
        <v>33</v>
      </c>
      <c r="D18" s="14">
        <v>41229</v>
      </c>
      <c r="E18" s="13" t="s">
        <v>17</v>
      </c>
      <c r="F18" s="77">
        <v>8</v>
      </c>
      <c r="G18" s="14">
        <v>41229</v>
      </c>
      <c r="H18" s="13" t="s">
        <v>16</v>
      </c>
      <c r="I18" s="156" t="s">
        <v>53</v>
      </c>
      <c r="J18" s="16">
        <v>41229</v>
      </c>
      <c r="K18" s="12" t="s">
        <v>13</v>
      </c>
      <c r="L18" s="82"/>
      <c r="M18" s="16">
        <v>41229</v>
      </c>
      <c r="N18" s="12" t="s">
        <v>13</v>
      </c>
      <c r="O18" s="100"/>
      <c r="P18" s="10">
        <v>41229</v>
      </c>
      <c r="Q18" s="13" t="s">
        <v>14</v>
      </c>
      <c r="R18" s="108"/>
      <c r="S18" s="14">
        <v>41229</v>
      </c>
      <c r="T18" s="13" t="s">
        <v>12</v>
      </c>
      <c r="U18" s="88"/>
      <c r="V18" s="10">
        <v>41229</v>
      </c>
      <c r="W18" s="13" t="s">
        <v>17</v>
      </c>
      <c r="X18" s="166" t="s">
        <v>23</v>
      </c>
      <c r="Y18" s="59">
        <v>41229</v>
      </c>
      <c r="Z18" s="13" t="s">
        <v>14</v>
      </c>
      <c r="AA18" s="186"/>
      <c r="AB18" s="187"/>
      <c r="AC18" s="14">
        <v>41229</v>
      </c>
      <c r="AD18" s="13" t="s">
        <v>15</v>
      </c>
      <c r="AE18" s="192"/>
      <c r="AF18" s="193"/>
      <c r="AG18" s="10">
        <v>41229</v>
      </c>
      <c r="AH18" s="13" t="s">
        <v>14</v>
      </c>
      <c r="AI18" s="150" t="s">
        <v>45</v>
      </c>
      <c r="AJ18" s="14">
        <v>41229</v>
      </c>
      <c r="AK18" s="13" t="s">
        <v>16</v>
      </c>
      <c r="AL18" s="102"/>
    </row>
    <row r="19" spans="1:39" ht="29">
      <c r="A19" s="16">
        <v>41230</v>
      </c>
      <c r="B19" s="12" t="s">
        <v>13</v>
      </c>
      <c r="C19" s="71"/>
      <c r="D19" s="14">
        <v>41230</v>
      </c>
      <c r="E19" s="13" t="s">
        <v>14</v>
      </c>
      <c r="F19" s="73">
        <v>6</v>
      </c>
      <c r="G19" s="14">
        <v>41230</v>
      </c>
      <c r="H19" s="13" t="s">
        <v>12</v>
      </c>
      <c r="I19" s="156"/>
      <c r="J19" s="14">
        <v>41230</v>
      </c>
      <c r="K19" s="13" t="s">
        <v>17</v>
      </c>
      <c r="L19" s="95" t="s">
        <v>45</v>
      </c>
      <c r="M19" s="14">
        <v>41230</v>
      </c>
      <c r="N19" s="13" t="s">
        <v>17</v>
      </c>
      <c r="O19" s="101">
        <v>8</v>
      </c>
      <c r="P19" s="10">
        <v>41230</v>
      </c>
      <c r="Q19" s="13" t="s">
        <v>16</v>
      </c>
      <c r="R19" s="109"/>
      <c r="S19" s="14">
        <v>41230</v>
      </c>
      <c r="T19" s="13" t="s">
        <v>15</v>
      </c>
      <c r="U19" s="113"/>
      <c r="V19" s="10">
        <v>41230</v>
      </c>
      <c r="W19" s="13" t="s">
        <v>14</v>
      </c>
      <c r="X19" s="117"/>
      <c r="Y19" s="59">
        <v>41230</v>
      </c>
      <c r="Z19" s="13" t="s">
        <v>16</v>
      </c>
      <c r="AA19" s="186"/>
      <c r="AB19" s="187"/>
      <c r="AC19" s="16">
        <v>41230</v>
      </c>
      <c r="AD19" s="12" t="s">
        <v>13</v>
      </c>
      <c r="AE19" s="190"/>
      <c r="AF19" s="191"/>
      <c r="AG19" s="10">
        <v>41230</v>
      </c>
      <c r="AH19" s="13" t="s">
        <v>14</v>
      </c>
      <c r="AI19" s="151" t="s">
        <v>48</v>
      </c>
      <c r="AJ19" s="14">
        <v>41230</v>
      </c>
      <c r="AK19" s="13" t="s">
        <v>12</v>
      </c>
      <c r="AL19" s="89"/>
    </row>
    <row r="20" spans="1:39" ht="29">
      <c r="A20" s="14">
        <v>41231</v>
      </c>
      <c r="B20" s="13" t="s">
        <v>17</v>
      </c>
      <c r="C20" s="73">
        <v>8</v>
      </c>
      <c r="D20" s="14">
        <v>41231</v>
      </c>
      <c r="E20" s="13" t="s">
        <v>14</v>
      </c>
      <c r="F20" s="78"/>
      <c r="G20" s="14">
        <v>41231</v>
      </c>
      <c r="H20" s="13" t="s">
        <v>15</v>
      </c>
      <c r="I20" s="157"/>
      <c r="J20" s="14">
        <v>41231</v>
      </c>
      <c r="K20" s="13" t="s">
        <v>14</v>
      </c>
      <c r="L20" s="95" t="s">
        <v>45</v>
      </c>
      <c r="M20" s="14">
        <v>41231</v>
      </c>
      <c r="N20" s="13" t="s">
        <v>14</v>
      </c>
      <c r="O20" s="89">
        <v>6</v>
      </c>
      <c r="P20" s="10">
        <v>41231</v>
      </c>
      <c r="Q20" s="13" t="s">
        <v>12</v>
      </c>
      <c r="R20" s="110"/>
      <c r="S20" s="16">
        <v>41231</v>
      </c>
      <c r="T20" s="12" t="s">
        <v>13</v>
      </c>
      <c r="U20" s="86"/>
      <c r="V20" s="10">
        <v>41231</v>
      </c>
      <c r="W20" s="13" t="s">
        <v>14</v>
      </c>
      <c r="X20" s="107"/>
      <c r="Y20" s="59">
        <v>41231</v>
      </c>
      <c r="Z20" s="13" t="s">
        <v>12</v>
      </c>
      <c r="AA20" s="186"/>
      <c r="AB20" s="187"/>
      <c r="AC20" s="14">
        <v>41231</v>
      </c>
      <c r="AD20" s="13" t="s">
        <v>17</v>
      </c>
      <c r="AE20" s="47"/>
      <c r="AF20" s="44"/>
      <c r="AG20" s="10">
        <v>41231</v>
      </c>
      <c r="AH20" s="13" t="s">
        <v>16</v>
      </c>
      <c r="AI20" s="132"/>
      <c r="AJ20" s="14">
        <v>41231</v>
      </c>
      <c r="AK20" s="13" t="s">
        <v>15</v>
      </c>
      <c r="AL20" s="113"/>
    </row>
    <row r="21" spans="1:39" ht="29">
      <c r="A21" s="14">
        <v>41232</v>
      </c>
      <c r="B21" s="13" t="s">
        <v>14</v>
      </c>
      <c r="C21" s="73">
        <v>6</v>
      </c>
      <c r="D21" s="14">
        <v>41232</v>
      </c>
      <c r="E21" s="13" t="s">
        <v>16</v>
      </c>
      <c r="F21" s="144"/>
      <c r="G21" s="16">
        <v>41232</v>
      </c>
      <c r="H21" s="12" t="s">
        <v>13</v>
      </c>
      <c r="I21" s="86"/>
      <c r="J21" s="14">
        <v>41232</v>
      </c>
      <c r="K21" s="13" t="s">
        <v>14</v>
      </c>
      <c r="L21" s="96"/>
      <c r="M21" s="14">
        <v>41232</v>
      </c>
      <c r="N21" s="13" t="s">
        <v>14</v>
      </c>
      <c r="O21" s="87"/>
      <c r="P21" s="10">
        <v>41232</v>
      </c>
      <c r="Q21" s="13" t="s">
        <v>15</v>
      </c>
      <c r="R21" s="110"/>
      <c r="S21" s="63">
        <v>41232</v>
      </c>
      <c r="T21" s="64" t="s">
        <v>17</v>
      </c>
      <c r="U21" s="101">
        <v>8</v>
      </c>
      <c r="V21" s="10">
        <v>41232</v>
      </c>
      <c r="W21" s="13" t="s">
        <v>16</v>
      </c>
      <c r="X21" s="109"/>
      <c r="Y21" s="59">
        <v>41232</v>
      </c>
      <c r="Z21" s="13" t="s">
        <v>15</v>
      </c>
      <c r="AA21" s="186"/>
      <c r="AB21" s="187"/>
      <c r="AC21" s="14">
        <v>41232</v>
      </c>
      <c r="AD21" s="13" t="s">
        <v>14</v>
      </c>
      <c r="AE21" s="47"/>
      <c r="AF21" s="44"/>
      <c r="AG21" s="10">
        <v>41232</v>
      </c>
      <c r="AH21" s="13" t="s">
        <v>12</v>
      </c>
      <c r="AI21" s="89"/>
      <c r="AJ21" s="16">
        <v>41232</v>
      </c>
      <c r="AK21" s="12" t="s">
        <v>13</v>
      </c>
      <c r="AL21" s="86"/>
    </row>
    <row r="22" spans="1:39" ht="29">
      <c r="A22" s="14">
        <v>41233</v>
      </c>
      <c r="B22" s="13" t="s">
        <v>14</v>
      </c>
      <c r="C22" s="73"/>
      <c r="D22" s="14">
        <v>41233</v>
      </c>
      <c r="E22" s="13" t="s">
        <v>12</v>
      </c>
      <c r="F22" s="145" t="s">
        <v>44</v>
      </c>
      <c r="G22" s="14">
        <v>41233</v>
      </c>
      <c r="H22" s="13" t="s">
        <v>17</v>
      </c>
      <c r="I22" s="89">
        <v>8</v>
      </c>
      <c r="J22" s="14">
        <v>41233</v>
      </c>
      <c r="K22" s="13" t="s">
        <v>16</v>
      </c>
      <c r="L22" s="96"/>
      <c r="M22" s="14">
        <v>41233</v>
      </c>
      <c r="N22" s="13" t="s">
        <v>16</v>
      </c>
      <c r="O22" s="102"/>
      <c r="P22" s="15">
        <v>41233</v>
      </c>
      <c r="Q22" s="12" t="s">
        <v>13</v>
      </c>
      <c r="R22" s="106"/>
      <c r="S22" s="63">
        <v>41233</v>
      </c>
      <c r="T22" s="64" t="s">
        <v>14</v>
      </c>
      <c r="U22" s="87">
        <v>6</v>
      </c>
      <c r="V22" s="10">
        <v>41233</v>
      </c>
      <c r="W22" s="13" t="s">
        <v>12</v>
      </c>
      <c r="X22" s="105"/>
      <c r="Y22" s="16">
        <v>41233</v>
      </c>
      <c r="Z22" s="12" t="s">
        <v>13</v>
      </c>
      <c r="AA22" s="188"/>
      <c r="AB22" s="189"/>
      <c r="AC22" s="14">
        <v>41233</v>
      </c>
      <c r="AD22" s="13" t="s">
        <v>14</v>
      </c>
      <c r="AE22" s="47"/>
      <c r="AF22" s="44"/>
      <c r="AG22" s="10">
        <v>41233</v>
      </c>
      <c r="AH22" s="13" t="s">
        <v>15</v>
      </c>
      <c r="AI22" s="88"/>
      <c r="AJ22" s="14">
        <v>41233</v>
      </c>
      <c r="AK22" s="13" t="s">
        <v>17</v>
      </c>
      <c r="AL22" s="101"/>
    </row>
    <row r="23" spans="1:39" ht="29">
      <c r="A23" s="14">
        <v>41234</v>
      </c>
      <c r="B23" s="13" t="s">
        <v>16</v>
      </c>
      <c r="C23" s="73"/>
      <c r="D23" s="14">
        <v>41234</v>
      </c>
      <c r="E23" s="13" t="s">
        <v>15</v>
      </c>
      <c r="F23" s="146"/>
      <c r="G23" s="14">
        <v>41234</v>
      </c>
      <c r="H23" s="13" t="s">
        <v>14</v>
      </c>
      <c r="I23" s="90">
        <v>6</v>
      </c>
      <c r="J23" s="14">
        <v>41234</v>
      </c>
      <c r="K23" s="13" t="s">
        <v>12</v>
      </c>
      <c r="L23" s="97"/>
      <c r="M23" s="14">
        <v>41234</v>
      </c>
      <c r="N23" s="13" t="s">
        <v>12</v>
      </c>
      <c r="O23" s="89"/>
      <c r="P23" s="15">
        <v>41234</v>
      </c>
      <c r="Q23" s="12" t="s">
        <v>17</v>
      </c>
      <c r="R23" s="106"/>
      <c r="S23" s="63">
        <v>41234</v>
      </c>
      <c r="T23" s="64" t="s">
        <v>14</v>
      </c>
      <c r="U23" s="88"/>
      <c r="V23" s="10">
        <v>41234</v>
      </c>
      <c r="W23" s="13" t="s">
        <v>15</v>
      </c>
      <c r="X23" s="108"/>
      <c r="Y23" s="59">
        <v>41234</v>
      </c>
      <c r="Z23" s="13" t="s">
        <v>17</v>
      </c>
      <c r="AA23" s="186"/>
      <c r="AB23" s="187"/>
      <c r="AC23" s="14">
        <v>41234</v>
      </c>
      <c r="AD23" s="13" t="s">
        <v>16</v>
      </c>
      <c r="AE23" s="47"/>
      <c r="AF23" s="44"/>
      <c r="AG23" s="15">
        <v>41234</v>
      </c>
      <c r="AH23" s="12" t="s">
        <v>13</v>
      </c>
      <c r="AI23" s="82"/>
      <c r="AJ23" s="14">
        <v>41234</v>
      </c>
      <c r="AK23" s="13" t="s">
        <v>14</v>
      </c>
      <c r="AL23" s="87"/>
    </row>
    <row r="24" spans="1:39" ht="29">
      <c r="A24" s="14">
        <v>41235</v>
      </c>
      <c r="B24" s="13" t="s">
        <v>12</v>
      </c>
      <c r="C24" s="73"/>
      <c r="D24" s="16">
        <v>41235</v>
      </c>
      <c r="E24" s="12" t="s">
        <v>13</v>
      </c>
      <c r="F24" s="71"/>
      <c r="G24" s="14">
        <v>41235</v>
      </c>
      <c r="H24" s="13" t="s">
        <v>14</v>
      </c>
      <c r="I24" s="87"/>
      <c r="J24" s="14">
        <v>41235</v>
      </c>
      <c r="K24" s="13" t="s">
        <v>15</v>
      </c>
      <c r="L24" s="98"/>
      <c r="M24" s="14">
        <v>41235</v>
      </c>
      <c r="N24" s="13" t="s">
        <v>15</v>
      </c>
      <c r="O24" s="88"/>
      <c r="P24" s="10">
        <v>41235</v>
      </c>
      <c r="Q24" s="13" t="s">
        <v>14</v>
      </c>
      <c r="R24" s="110"/>
      <c r="S24" s="63">
        <v>41235</v>
      </c>
      <c r="T24" s="64" t="s">
        <v>16</v>
      </c>
      <c r="U24" s="102"/>
      <c r="V24" s="15">
        <v>41235</v>
      </c>
      <c r="W24" s="12" t="s">
        <v>13</v>
      </c>
      <c r="X24" s="115"/>
      <c r="Y24" s="59">
        <v>41235</v>
      </c>
      <c r="Z24" s="13" t="s">
        <v>14</v>
      </c>
      <c r="AA24" s="186"/>
      <c r="AB24" s="187"/>
      <c r="AC24" s="14">
        <v>41235</v>
      </c>
      <c r="AD24" s="13" t="s">
        <v>12</v>
      </c>
      <c r="AE24" s="47"/>
      <c r="AF24" s="44"/>
      <c r="AG24" s="10">
        <v>41235</v>
      </c>
      <c r="AH24" s="13" t="s">
        <v>17</v>
      </c>
      <c r="AI24" s="90"/>
      <c r="AJ24" s="14">
        <v>41235</v>
      </c>
      <c r="AK24" s="13" t="s">
        <v>14</v>
      </c>
      <c r="AL24" s="88"/>
    </row>
    <row r="25" spans="1:39" ht="29">
      <c r="A25" s="14">
        <v>41236</v>
      </c>
      <c r="B25" s="13" t="s">
        <v>15</v>
      </c>
      <c r="C25" s="73"/>
      <c r="D25" s="14">
        <v>41236</v>
      </c>
      <c r="E25" s="13" t="s">
        <v>17</v>
      </c>
      <c r="F25" s="72"/>
      <c r="G25" s="14">
        <v>41236</v>
      </c>
      <c r="H25" s="13" t="s">
        <v>16</v>
      </c>
      <c r="I25" s="88"/>
      <c r="J25" s="16">
        <v>41236</v>
      </c>
      <c r="K25" s="12" t="s">
        <v>13</v>
      </c>
      <c r="L25" s="143" t="s">
        <v>43</v>
      </c>
      <c r="M25" s="16">
        <v>41236</v>
      </c>
      <c r="N25" s="12" t="s">
        <v>13</v>
      </c>
      <c r="O25" s="100"/>
      <c r="P25" s="10">
        <v>41236</v>
      </c>
      <c r="Q25" s="39" t="s">
        <v>14</v>
      </c>
      <c r="R25" s="110"/>
      <c r="S25" s="63">
        <v>41236</v>
      </c>
      <c r="T25" s="64" t="s">
        <v>12</v>
      </c>
      <c r="U25" s="88"/>
      <c r="V25" s="10">
        <v>41236</v>
      </c>
      <c r="W25" s="39" t="s">
        <v>17</v>
      </c>
      <c r="X25" s="147" t="s">
        <v>49</v>
      </c>
      <c r="Y25" s="59">
        <v>41236</v>
      </c>
      <c r="Z25" s="13" t="s">
        <v>14</v>
      </c>
      <c r="AA25" s="186"/>
      <c r="AB25" s="187"/>
      <c r="AC25" s="14">
        <v>41236</v>
      </c>
      <c r="AD25" s="13" t="s">
        <v>15</v>
      </c>
      <c r="AE25" s="47"/>
      <c r="AF25" s="44"/>
      <c r="AG25" s="10">
        <v>41236</v>
      </c>
      <c r="AH25" s="39" t="s">
        <v>14</v>
      </c>
      <c r="AI25" s="89"/>
      <c r="AJ25" s="14">
        <v>41236</v>
      </c>
      <c r="AK25" s="13" t="s">
        <v>16</v>
      </c>
      <c r="AL25" s="102"/>
    </row>
    <row r="26" spans="1:39" ht="29">
      <c r="A26" s="16">
        <v>41237</v>
      </c>
      <c r="B26" s="12" t="s">
        <v>13</v>
      </c>
      <c r="C26" s="71"/>
      <c r="D26" s="14">
        <v>41237</v>
      </c>
      <c r="E26" s="13" t="s">
        <v>14</v>
      </c>
      <c r="F26" s="72"/>
      <c r="G26" s="14">
        <v>41237</v>
      </c>
      <c r="H26" s="13" t="s">
        <v>12</v>
      </c>
      <c r="I26" s="88"/>
      <c r="J26" s="14">
        <v>41237</v>
      </c>
      <c r="K26" s="13" t="s">
        <v>17</v>
      </c>
      <c r="L26" s="79"/>
      <c r="M26" s="14">
        <v>41237</v>
      </c>
      <c r="N26" s="39" t="s">
        <v>17</v>
      </c>
      <c r="O26" s="101">
        <v>8</v>
      </c>
      <c r="P26" s="10">
        <v>41237</v>
      </c>
      <c r="Q26" s="39" t="s">
        <v>16</v>
      </c>
      <c r="R26" s="110"/>
      <c r="S26" s="63">
        <v>41237</v>
      </c>
      <c r="T26" s="65" t="s">
        <v>15</v>
      </c>
      <c r="U26" s="89"/>
      <c r="V26" s="10">
        <v>41237</v>
      </c>
      <c r="W26" s="13" t="s">
        <v>14</v>
      </c>
      <c r="X26" s="148" t="s">
        <v>48</v>
      </c>
      <c r="Y26" s="59">
        <v>41237</v>
      </c>
      <c r="Z26" s="39" t="s">
        <v>16</v>
      </c>
      <c r="AA26" s="186"/>
      <c r="AB26" s="187"/>
      <c r="AC26" s="16">
        <v>41237</v>
      </c>
      <c r="AD26" s="40" t="s">
        <v>13</v>
      </c>
      <c r="AE26" s="190"/>
      <c r="AF26" s="191"/>
      <c r="AG26" s="10">
        <v>41237</v>
      </c>
      <c r="AH26" s="13" t="s">
        <v>14</v>
      </c>
      <c r="AI26" s="131"/>
      <c r="AJ26" s="14">
        <v>41237</v>
      </c>
      <c r="AK26" s="39" t="s">
        <v>12</v>
      </c>
      <c r="AL26" s="89"/>
    </row>
    <row r="27" spans="1:39" ht="28">
      <c r="A27" s="14">
        <v>41238</v>
      </c>
      <c r="B27" s="39" t="s">
        <v>17</v>
      </c>
      <c r="C27" s="73">
        <v>8</v>
      </c>
      <c r="D27" s="16">
        <v>41238</v>
      </c>
      <c r="E27" s="12" t="s">
        <v>14</v>
      </c>
      <c r="F27" s="71"/>
      <c r="G27" s="14">
        <v>41238</v>
      </c>
      <c r="H27" s="39" t="s">
        <v>15</v>
      </c>
      <c r="I27" s="89"/>
      <c r="J27" s="14">
        <v>41238</v>
      </c>
      <c r="K27" s="13" t="s">
        <v>14</v>
      </c>
      <c r="L27" s="79"/>
      <c r="M27" s="14">
        <v>41238</v>
      </c>
      <c r="N27" s="13" t="s">
        <v>14</v>
      </c>
      <c r="O27" s="89">
        <v>6</v>
      </c>
      <c r="P27" s="15">
        <v>41238</v>
      </c>
      <c r="Q27" s="12" t="s">
        <v>12</v>
      </c>
      <c r="R27" s="100"/>
      <c r="S27" s="16">
        <v>41238</v>
      </c>
      <c r="T27" s="12" t="s">
        <v>13</v>
      </c>
      <c r="U27" s="86"/>
      <c r="V27" s="10">
        <v>41238</v>
      </c>
      <c r="W27" s="13" t="s">
        <v>14</v>
      </c>
      <c r="X27" s="107"/>
      <c r="Y27" s="59">
        <v>41238</v>
      </c>
      <c r="Z27" s="13" t="s">
        <v>12</v>
      </c>
      <c r="AA27" s="186"/>
      <c r="AB27" s="187"/>
      <c r="AC27" s="14">
        <v>41238</v>
      </c>
      <c r="AD27" s="13" t="s">
        <v>17</v>
      </c>
      <c r="AE27" s="47"/>
      <c r="AF27" s="44"/>
      <c r="AG27" s="10">
        <v>41238</v>
      </c>
      <c r="AH27" s="13" t="s">
        <v>16</v>
      </c>
      <c r="AI27" s="132"/>
      <c r="AJ27" s="14">
        <v>41238</v>
      </c>
      <c r="AK27" s="13" t="s">
        <v>15</v>
      </c>
      <c r="AL27" s="89"/>
    </row>
    <row r="28" spans="1:39" ht="29">
      <c r="A28" s="14">
        <v>41239</v>
      </c>
      <c r="B28" s="13" t="s">
        <v>14</v>
      </c>
      <c r="C28" s="73">
        <v>6</v>
      </c>
      <c r="D28" s="16">
        <v>41239</v>
      </c>
      <c r="E28" s="12" t="s">
        <v>16</v>
      </c>
      <c r="F28" s="71"/>
      <c r="G28" s="16">
        <v>41239</v>
      </c>
      <c r="H28" s="12" t="s">
        <v>13</v>
      </c>
      <c r="I28" s="86"/>
      <c r="J28" s="14">
        <v>41239</v>
      </c>
      <c r="K28" s="13" t="s">
        <v>14</v>
      </c>
      <c r="L28" s="79"/>
      <c r="M28" s="14">
        <v>41239</v>
      </c>
      <c r="N28" s="13" t="s">
        <v>14</v>
      </c>
      <c r="O28" s="87"/>
      <c r="P28" s="10">
        <v>41239</v>
      </c>
      <c r="Q28" s="13" t="s">
        <v>15</v>
      </c>
      <c r="R28" s="111"/>
      <c r="S28" s="63">
        <v>41239</v>
      </c>
      <c r="T28" s="64" t="s">
        <v>17</v>
      </c>
      <c r="U28" s="101">
        <v>8</v>
      </c>
      <c r="V28" s="10">
        <v>41239</v>
      </c>
      <c r="W28" s="13" t="s">
        <v>16</v>
      </c>
      <c r="X28" s="109"/>
      <c r="Y28" s="59">
        <v>41239</v>
      </c>
      <c r="Z28" s="13" t="s">
        <v>15</v>
      </c>
      <c r="AA28" s="118"/>
      <c r="AB28" s="119"/>
      <c r="AC28" s="14">
        <v>41239</v>
      </c>
      <c r="AD28" s="13" t="s">
        <v>14</v>
      </c>
      <c r="AE28" s="47"/>
      <c r="AF28" s="44"/>
      <c r="AG28" s="10">
        <v>41239</v>
      </c>
      <c r="AH28" s="13" t="s">
        <v>12</v>
      </c>
      <c r="AI28" s="89"/>
      <c r="AJ28" s="16">
        <v>41239</v>
      </c>
      <c r="AK28" s="12" t="s">
        <v>13</v>
      </c>
      <c r="AL28" s="86"/>
    </row>
    <row r="29" spans="1:39" ht="28">
      <c r="A29" s="14">
        <v>41240</v>
      </c>
      <c r="B29" s="13" t="s">
        <v>14</v>
      </c>
      <c r="C29" s="73"/>
      <c r="D29" s="14">
        <v>41240</v>
      </c>
      <c r="E29" s="13" t="s">
        <v>12</v>
      </c>
      <c r="F29" s="72"/>
      <c r="G29" s="14">
        <v>41240</v>
      </c>
      <c r="H29" s="13" t="s">
        <v>17</v>
      </c>
      <c r="I29" s="89">
        <v>8</v>
      </c>
      <c r="J29" s="14">
        <v>41240</v>
      </c>
      <c r="K29" s="13" t="s">
        <v>16</v>
      </c>
      <c r="L29" s="99"/>
      <c r="M29" s="14">
        <v>41240</v>
      </c>
      <c r="N29" s="13" t="s">
        <v>16</v>
      </c>
      <c r="O29" s="102"/>
      <c r="P29" s="15">
        <v>41240</v>
      </c>
      <c r="Q29" s="12" t="s">
        <v>13</v>
      </c>
      <c r="R29" s="106"/>
      <c r="S29" s="63">
        <v>41240</v>
      </c>
      <c r="T29" s="64" t="s">
        <v>14</v>
      </c>
      <c r="U29" s="89">
        <v>6</v>
      </c>
      <c r="V29" s="10">
        <v>41240</v>
      </c>
      <c r="W29" s="13" t="s">
        <v>12</v>
      </c>
      <c r="X29" s="105"/>
      <c r="Y29" s="16">
        <v>41240</v>
      </c>
      <c r="Z29" s="12" t="s">
        <v>13</v>
      </c>
      <c r="AA29" s="188"/>
      <c r="AB29" s="189"/>
      <c r="AC29" s="14">
        <v>41240</v>
      </c>
      <c r="AD29" s="13" t="s">
        <v>14</v>
      </c>
      <c r="AE29" s="47"/>
      <c r="AF29" s="44"/>
      <c r="AG29" s="10">
        <v>41240</v>
      </c>
      <c r="AH29" s="13" t="s">
        <v>15</v>
      </c>
      <c r="AI29" s="89"/>
      <c r="AJ29" s="14">
        <v>41240</v>
      </c>
      <c r="AK29" s="13" t="s">
        <v>17</v>
      </c>
      <c r="AL29" s="141" t="s">
        <v>47</v>
      </c>
    </row>
    <row r="30" spans="1:39" ht="30" thickBot="1">
      <c r="A30" s="14">
        <v>41241</v>
      </c>
      <c r="B30" s="13" t="s">
        <v>16</v>
      </c>
      <c r="C30" s="73"/>
      <c r="D30" s="14">
        <v>41241</v>
      </c>
      <c r="E30" s="13" t="s">
        <v>15</v>
      </c>
      <c r="F30" s="80"/>
      <c r="G30" s="14">
        <v>41241</v>
      </c>
      <c r="H30" s="13" t="s">
        <v>14</v>
      </c>
      <c r="I30" s="90">
        <v>6</v>
      </c>
      <c r="J30" s="24">
        <v>41241</v>
      </c>
      <c r="K30" s="27" t="s">
        <v>12</v>
      </c>
      <c r="L30" s="149" t="s">
        <v>50</v>
      </c>
      <c r="M30" s="14">
        <v>41241</v>
      </c>
      <c r="N30" s="13" t="s">
        <v>12</v>
      </c>
      <c r="O30" s="102"/>
      <c r="P30" s="10">
        <v>41241</v>
      </c>
      <c r="Q30" s="13" t="s">
        <v>17</v>
      </c>
      <c r="R30" s="90">
        <v>8</v>
      </c>
      <c r="S30" s="63">
        <v>41241</v>
      </c>
      <c r="T30" s="64" t="s">
        <v>14</v>
      </c>
      <c r="U30" s="87"/>
      <c r="V30" s="10">
        <v>41241</v>
      </c>
      <c r="W30" s="13" t="s">
        <v>15</v>
      </c>
      <c r="X30" s="105"/>
      <c r="Y30" s="59">
        <v>41241</v>
      </c>
      <c r="Z30" s="13" t="s">
        <v>17</v>
      </c>
      <c r="AA30" s="120"/>
      <c r="AB30" s="121"/>
      <c r="AC30" s="14">
        <v>41241</v>
      </c>
      <c r="AD30" s="13" t="s">
        <v>16</v>
      </c>
      <c r="AE30" s="47"/>
      <c r="AF30" s="44"/>
      <c r="AG30" s="15">
        <v>41241</v>
      </c>
      <c r="AH30" s="12" t="s">
        <v>13</v>
      </c>
      <c r="AI30" s="133"/>
      <c r="AJ30" s="14">
        <v>41241</v>
      </c>
      <c r="AK30" s="13" t="s">
        <v>14</v>
      </c>
      <c r="AL30" s="142" t="s">
        <v>48</v>
      </c>
    </row>
    <row r="31" spans="1:39" ht="29">
      <c r="A31" s="14">
        <v>41242</v>
      </c>
      <c r="B31" s="13" t="s">
        <v>12</v>
      </c>
      <c r="C31" s="73"/>
      <c r="D31" s="16">
        <v>41242</v>
      </c>
      <c r="E31" s="12" t="s">
        <v>13</v>
      </c>
      <c r="F31" s="71"/>
      <c r="G31" s="14">
        <v>41242</v>
      </c>
      <c r="H31" s="13" t="s">
        <v>14</v>
      </c>
      <c r="I31" s="89"/>
      <c r="J31" s="21"/>
      <c r="K31" s="21"/>
      <c r="L31" s="124">
        <f>SUM(L3:L30)</f>
        <v>34</v>
      </c>
      <c r="M31" s="14">
        <v>41242</v>
      </c>
      <c r="N31" s="13" t="s">
        <v>15</v>
      </c>
      <c r="O31" s="102"/>
      <c r="P31" s="10">
        <v>41242</v>
      </c>
      <c r="Q31" s="13" t="s">
        <v>14</v>
      </c>
      <c r="R31" s="105">
        <v>6</v>
      </c>
      <c r="S31" s="63">
        <v>41242</v>
      </c>
      <c r="T31" s="64" t="s">
        <v>16</v>
      </c>
      <c r="U31" s="102"/>
      <c r="V31" s="15">
        <v>41242</v>
      </c>
      <c r="W31" s="12" t="s">
        <v>13</v>
      </c>
      <c r="X31" s="115"/>
      <c r="Y31" s="14">
        <v>29</v>
      </c>
      <c r="Z31" s="13" t="s">
        <v>14</v>
      </c>
      <c r="AA31" s="120"/>
      <c r="AB31" s="121"/>
      <c r="AC31" s="14">
        <v>41242</v>
      </c>
      <c r="AD31" s="13" t="s">
        <v>12</v>
      </c>
      <c r="AE31" s="47"/>
      <c r="AF31" s="44"/>
      <c r="AG31" s="10">
        <v>41242</v>
      </c>
      <c r="AH31" s="13" t="s">
        <v>17</v>
      </c>
      <c r="AI31" s="90"/>
      <c r="AJ31" s="14">
        <v>41242</v>
      </c>
      <c r="AK31" s="13" t="s">
        <v>14</v>
      </c>
      <c r="AL31" s="87"/>
      <c r="AM31">
        <v>356</v>
      </c>
    </row>
    <row r="32" spans="1:39" ht="30" thickBot="1">
      <c r="A32" s="24">
        <v>41243</v>
      </c>
      <c r="B32" s="27" t="s">
        <v>15</v>
      </c>
      <c r="C32" s="152"/>
      <c r="D32" s="14">
        <v>41243</v>
      </c>
      <c r="E32" s="13" t="s">
        <v>17</v>
      </c>
      <c r="F32" s="80"/>
      <c r="G32" s="14">
        <v>41243</v>
      </c>
      <c r="H32" s="13" t="s">
        <v>16</v>
      </c>
      <c r="I32" s="87"/>
      <c r="J32" s="21"/>
      <c r="K32" s="21"/>
      <c r="L32" s="74"/>
      <c r="M32" s="16">
        <v>41243</v>
      </c>
      <c r="N32" s="12" t="s">
        <v>13</v>
      </c>
      <c r="O32" s="100"/>
      <c r="P32" s="20">
        <v>41243</v>
      </c>
      <c r="Q32" s="27" t="s">
        <v>14</v>
      </c>
      <c r="R32" s="112"/>
      <c r="S32" s="63">
        <v>41243</v>
      </c>
      <c r="T32" s="64" t="s">
        <v>12</v>
      </c>
      <c r="U32" s="88"/>
      <c r="V32" s="20">
        <v>41243</v>
      </c>
      <c r="W32" s="27" t="s">
        <v>17</v>
      </c>
      <c r="X32" s="104"/>
      <c r="Y32" s="14">
        <v>41243</v>
      </c>
      <c r="Z32" s="13" t="s">
        <v>14</v>
      </c>
      <c r="AA32" s="120"/>
      <c r="AB32" s="121"/>
      <c r="AC32" s="14">
        <v>41243</v>
      </c>
      <c r="AD32" s="13" t="s">
        <v>15</v>
      </c>
      <c r="AE32" s="196"/>
      <c r="AF32" s="197"/>
      <c r="AG32" s="20">
        <v>41243</v>
      </c>
      <c r="AH32" s="27" t="s">
        <v>14</v>
      </c>
      <c r="AI32" s="127"/>
      <c r="AJ32" s="14">
        <v>41243</v>
      </c>
      <c r="AK32" s="13" t="s">
        <v>16</v>
      </c>
      <c r="AL32" s="102"/>
    </row>
    <row r="33" spans="1:39" ht="32" thickBot="1">
      <c r="A33" s="21"/>
      <c r="B33" s="21"/>
      <c r="C33" s="158">
        <f>SUM(C13:C32)</f>
        <v>42</v>
      </c>
      <c r="D33" s="24">
        <v>31</v>
      </c>
      <c r="E33" s="27" t="s">
        <v>14</v>
      </c>
      <c r="F33" s="81"/>
      <c r="G33" s="24">
        <v>31</v>
      </c>
      <c r="H33" s="27" t="s">
        <v>12</v>
      </c>
      <c r="I33" s="91">
        <v>6</v>
      </c>
      <c r="J33" s="21"/>
      <c r="K33" s="21"/>
      <c r="L33" s="74"/>
      <c r="M33" s="24">
        <v>31</v>
      </c>
      <c r="N33" s="27" t="s">
        <v>17</v>
      </c>
      <c r="O33" s="104">
        <v>8</v>
      </c>
      <c r="P33" s="21"/>
      <c r="Q33" s="21"/>
      <c r="R33" s="125">
        <v>48</v>
      </c>
      <c r="S33" s="66">
        <v>31</v>
      </c>
      <c r="T33" s="67" t="s">
        <v>15</v>
      </c>
      <c r="U33" s="104"/>
      <c r="V33" s="21"/>
      <c r="W33" s="21"/>
      <c r="X33" s="29">
        <f>SUM(X3:X32)</f>
        <v>26</v>
      </c>
      <c r="Y33" s="24">
        <v>31</v>
      </c>
      <c r="Z33" s="27" t="s">
        <v>16</v>
      </c>
      <c r="AA33" s="122"/>
      <c r="AB33" s="123"/>
      <c r="AC33" s="46">
        <v>31</v>
      </c>
      <c r="AD33" s="28" t="s">
        <v>13</v>
      </c>
      <c r="AE33" s="194"/>
      <c r="AF33" s="195"/>
      <c r="AG33" s="21"/>
      <c r="AH33" s="22"/>
      <c r="AI33" s="134">
        <f>SUM(AI3:AI32)</f>
        <v>0</v>
      </c>
      <c r="AJ33" s="24">
        <v>31</v>
      </c>
      <c r="AK33" s="27" t="s">
        <v>12</v>
      </c>
      <c r="AL33" s="104"/>
      <c r="AM33" s="70"/>
    </row>
    <row r="34" spans="1:39" ht="16.5" customHeight="1">
      <c r="A34" s="1"/>
      <c r="B34" s="1"/>
      <c r="C34" s="2"/>
      <c r="D34" s="1"/>
      <c r="E34" s="1"/>
      <c r="F34" s="30">
        <f>SUM(F3:F33)</f>
        <v>42</v>
      </c>
      <c r="G34" s="1"/>
      <c r="H34" s="1"/>
      <c r="I34" s="30">
        <f>SUM(I3:I33)</f>
        <v>48</v>
      </c>
      <c r="J34" s="1"/>
      <c r="K34" s="1"/>
      <c r="L34" s="75"/>
      <c r="M34" s="1"/>
      <c r="N34" s="1"/>
      <c r="O34" s="30">
        <f>SUM(O3:O33)</f>
        <v>64</v>
      </c>
      <c r="P34" s="1"/>
      <c r="Q34" s="1"/>
      <c r="R34" s="2"/>
      <c r="S34" s="1"/>
      <c r="T34" s="1"/>
      <c r="U34" s="159">
        <f>SUM(U3:U33)</f>
        <v>52</v>
      </c>
      <c r="V34" s="1"/>
      <c r="W34" s="1"/>
      <c r="X34" s="2"/>
      <c r="Y34" s="3"/>
      <c r="Z34" s="1"/>
      <c r="AA34" s="1">
        <f>SUM(AA3:AB27)</f>
        <v>0</v>
      </c>
      <c r="AB34" s="2"/>
      <c r="AC34" s="3"/>
      <c r="AD34" s="1"/>
      <c r="AE34" s="1"/>
      <c r="AF34" s="2"/>
      <c r="AG34" s="3"/>
      <c r="AH34" s="1"/>
      <c r="AI34" s="2"/>
      <c r="AJ34" s="1"/>
      <c r="AK34" s="1"/>
      <c r="AL34" s="136">
        <f>SUM(AL3:AL33)</f>
        <v>0</v>
      </c>
    </row>
    <row r="35" spans="1:39" ht="31">
      <c r="A35" s="1"/>
      <c r="B35" s="42"/>
      <c r="C35" s="32" t="s">
        <v>41</v>
      </c>
      <c r="D35" s="32"/>
      <c r="E35" s="32"/>
      <c r="F35" s="32"/>
      <c r="G35" s="32"/>
      <c r="H35" s="1"/>
      <c r="I35" s="43"/>
      <c r="J35" s="1"/>
      <c r="L35" s="153">
        <f>SUM(C33,F34,I34,L31)</f>
        <v>166</v>
      </c>
      <c r="M35" s="1"/>
      <c r="N35" s="25"/>
      <c r="O35" s="31" t="s">
        <v>25</v>
      </c>
      <c r="P35" s="1"/>
      <c r="Q35" s="1"/>
      <c r="R35" s="2"/>
      <c r="S35" s="1"/>
      <c r="T35" s="1"/>
      <c r="U35" s="2"/>
      <c r="V35" s="1"/>
      <c r="W35" s="26"/>
      <c r="X35" s="33" t="s">
        <v>18</v>
      </c>
      <c r="Y35" s="3"/>
      <c r="Z35" s="1"/>
      <c r="AA35" s="1"/>
      <c r="AB35" s="2"/>
      <c r="AC35" s="3"/>
      <c r="AD35" s="1"/>
      <c r="AE35" s="1"/>
      <c r="AF35" s="2"/>
      <c r="AG35" s="68"/>
      <c r="AH35" s="33" t="s">
        <v>35</v>
      </c>
      <c r="AI35" s="2"/>
      <c r="AJ35" s="1"/>
      <c r="AK35" s="1"/>
      <c r="AL35" s="69"/>
    </row>
    <row r="36" spans="1:39" ht="25">
      <c r="A36" s="1"/>
      <c r="B36" s="35"/>
      <c r="C36" s="57" t="s">
        <v>22</v>
      </c>
      <c r="D36" s="34"/>
      <c r="E36" s="34"/>
      <c r="F36" s="34"/>
      <c r="G36" s="1"/>
      <c r="H36" s="1"/>
      <c r="I36" s="2"/>
      <c r="J36" s="1"/>
      <c r="M36" s="1"/>
      <c r="N36" s="45"/>
      <c r="O36" s="32" t="s">
        <v>26</v>
      </c>
      <c r="P36" s="1"/>
      <c r="Q36" s="1"/>
      <c r="R36" s="2"/>
      <c r="S36" s="1"/>
      <c r="T36" s="1"/>
      <c r="U36" s="2"/>
      <c r="V36" s="1"/>
      <c r="W36" s="62"/>
      <c r="X36" s="33" t="s">
        <v>34</v>
      </c>
      <c r="Y36" s="3"/>
      <c r="Z36" s="1"/>
      <c r="AA36" s="1"/>
      <c r="AB36" s="2"/>
      <c r="AC36" s="3"/>
      <c r="AD36" s="1"/>
      <c r="AE36" s="1"/>
      <c r="AF36" s="2"/>
      <c r="AG36" s="3"/>
      <c r="AH36" s="1"/>
      <c r="AI36" s="2"/>
      <c r="AJ36" s="1"/>
      <c r="AK36" s="1"/>
    </row>
    <row r="37" spans="1:39" ht="15" customHeight="1">
      <c r="A37" s="1"/>
      <c r="B37" s="1"/>
      <c r="C37" s="2"/>
      <c r="D37" s="1"/>
      <c r="E37" s="1"/>
      <c r="F37" s="2"/>
      <c r="G37" s="1"/>
      <c r="H37" s="1"/>
      <c r="I37" s="2"/>
      <c r="J37" s="1"/>
      <c r="K37" s="1"/>
      <c r="L37" s="2"/>
      <c r="M37" s="1"/>
      <c r="N37" s="1"/>
      <c r="O37" s="2"/>
      <c r="P37" s="1"/>
      <c r="Q37" s="1"/>
      <c r="R37" s="2"/>
      <c r="S37" s="1"/>
      <c r="T37" s="1"/>
      <c r="U37" s="2"/>
      <c r="V37" s="1"/>
      <c r="W37" s="1"/>
      <c r="X37" s="2"/>
      <c r="Y37" s="3"/>
      <c r="Z37" s="1"/>
      <c r="AA37" s="1"/>
      <c r="AB37" s="2"/>
      <c r="AC37" s="3"/>
      <c r="AD37" s="1"/>
      <c r="AE37" s="1"/>
      <c r="AF37" s="2"/>
      <c r="AG37" s="3"/>
      <c r="AH37" s="1"/>
      <c r="AI37" s="2"/>
      <c r="AJ37" s="1"/>
      <c r="AK37" s="1"/>
    </row>
    <row r="38" spans="1:39" ht="87" customHeight="1">
      <c r="A38" s="172" t="s">
        <v>40</v>
      </c>
      <c r="B38" s="172"/>
      <c r="C38" s="172"/>
      <c r="D38" s="172"/>
      <c r="E38" s="172"/>
      <c r="F38" s="172"/>
      <c r="G38" s="172"/>
      <c r="H38" s="172"/>
      <c r="I38" s="172"/>
      <c r="J38" s="172"/>
      <c r="K38" s="172"/>
      <c r="L38" s="172"/>
      <c r="M38" s="172"/>
      <c r="N38" s="172"/>
      <c r="O38" s="172"/>
      <c r="P38" s="172"/>
      <c r="Q38" s="172"/>
      <c r="R38" s="172"/>
      <c r="S38" s="172"/>
      <c r="T38" s="172"/>
      <c r="U38" s="172"/>
      <c r="V38" s="172"/>
      <c r="W38" s="172"/>
      <c r="X38" s="172"/>
      <c r="Y38" s="172"/>
      <c r="Z38" s="172"/>
      <c r="AA38" s="172"/>
      <c r="AB38" s="172"/>
      <c r="AC38" s="172"/>
      <c r="AD38" s="172"/>
      <c r="AE38" s="172"/>
      <c r="AF38" s="172"/>
      <c r="AG38" s="172"/>
      <c r="AH38" s="172"/>
      <c r="AI38" s="172"/>
      <c r="AJ38" s="172"/>
      <c r="AK38" s="172"/>
      <c r="AL38" s="172"/>
    </row>
    <row r="39" spans="1:39" ht="23">
      <c r="A39" s="37"/>
      <c r="D39"/>
      <c r="E39"/>
      <c r="S39"/>
      <c r="T39"/>
      <c r="W39"/>
      <c r="Y39"/>
      <c r="AC39"/>
      <c r="AG39"/>
      <c r="AJ39"/>
      <c r="AL39" s="153"/>
    </row>
    <row r="40" spans="1:39" ht="28">
      <c r="A40" s="6"/>
      <c r="B40" s="1"/>
      <c r="C40" s="173" t="s">
        <v>37</v>
      </c>
      <c r="D40" s="174"/>
      <c r="E40" s="174"/>
      <c r="F40" s="175"/>
      <c r="G40" s="50" t="s">
        <v>58</v>
      </c>
      <c r="H40" s="51"/>
      <c r="I40" s="161"/>
      <c r="J40" s="51"/>
      <c r="K40" s="53"/>
      <c r="L40" s="179" t="s">
        <v>30</v>
      </c>
      <c r="M40" s="169" t="s">
        <v>55</v>
      </c>
      <c r="N40" s="49" t="s">
        <v>27</v>
      </c>
      <c r="P40" s="181" t="s">
        <v>29</v>
      </c>
      <c r="Q40" s="181"/>
      <c r="R40" s="181"/>
      <c r="U40" s="173" t="s">
        <v>38</v>
      </c>
      <c r="V40" s="174"/>
      <c r="W40" s="174"/>
      <c r="X40" s="175"/>
      <c r="Y40" s="162" t="s">
        <v>60</v>
      </c>
      <c r="Z40" s="51"/>
      <c r="AA40" s="52"/>
      <c r="AB40" s="51"/>
      <c r="AC40" s="53"/>
      <c r="AD40" s="182" t="s">
        <v>30</v>
      </c>
      <c r="AE40" s="183"/>
      <c r="AF40" s="48"/>
      <c r="AG40" s="49" t="s">
        <v>27</v>
      </c>
      <c r="AI40" s="3"/>
      <c r="AJ40" s="181" t="s">
        <v>29</v>
      </c>
      <c r="AK40" s="181"/>
      <c r="AL40" s="181"/>
    </row>
    <row r="41" spans="1:39" ht="25">
      <c r="A41" s="1"/>
      <c r="B41" s="1"/>
      <c r="C41" s="176"/>
      <c r="D41" s="177"/>
      <c r="E41" s="177"/>
      <c r="F41" s="178"/>
      <c r="G41" s="170" t="s">
        <v>57</v>
      </c>
      <c r="H41" s="7"/>
      <c r="I41" s="163"/>
      <c r="J41" s="7"/>
      <c r="K41" s="55"/>
      <c r="L41" s="180"/>
      <c r="M41" s="164" t="s">
        <v>55</v>
      </c>
      <c r="N41" s="49" t="s">
        <v>28</v>
      </c>
      <c r="P41" s="181"/>
      <c r="Q41" s="181"/>
      <c r="R41" s="181"/>
      <c r="U41" s="176"/>
      <c r="V41" s="177"/>
      <c r="W41" s="177"/>
      <c r="X41" s="178"/>
      <c r="Y41" s="54"/>
      <c r="Z41" s="7"/>
      <c r="AA41" s="8"/>
      <c r="AB41" s="7"/>
      <c r="AC41" s="55"/>
      <c r="AD41" s="184"/>
      <c r="AE41" s="185"/>
      <c r="AF41" s="164" t="s">
        <v>55</v>
      </c>
      <c r="AG41" s="49" t="s">
        <v>28</v>
      </c>
      <c r="AI41" s="2"/>
      <c r="AJ41" s="181"/>
      <c r="AK41" s="181"/>
      <c r="AL41" s="181"/>
    </row>
    <row r="42" spans="1:39" ht="25">
      <c r="A42" s="1"/>
      <c r="B42" s="1"/>
      <c r="C42" s="2"/>
      <c r="D42" s="1"/>
      <c r="E42" s="1"/>
      <c r="F42" s="2"/>
      <c r="G42" s="1"/>
      <c r="H42" s="1"/>
      <c r="I42" s="2"/>
      <c r="J42" s="1"/>
      <c r="K42" s="1"/>
      <c r="L42" s="2"/>
      <c r="M42" s="49"/>
      <c r="N42" s="49"/>
      <c r="P42" s="1"/>
      <c r="Q42" s="1"/>
      <c r="R42" s="2"/>
      <c r="S42" s="1"/>
      <c r="T42" s="1"/>
      <c r="U42" s="2"/>
      <c r="V42" s="1"/>
      <c r="W42" s="1"/>
      <c r="X42" s="2"/>
      <c r="Y42" s="3"/>
      <c r="Z42" s="1"/>
      <c r="AA42" s="1"/>
      <c r="AB42" s="2"/>
      <c r="AC42" s="2"/>
      <c r="AD42" s="49"/>
      <c r="AF42" s="2"/>
      <c r="AG42" s="3"/>
      <c r="AH42" s="1"/>
      <c r="AI42" s="2"/>
      <c r="AJ42" s="1"/>
      <c r="AK42" s="1"/>
    </row>
    <row r="43" spans="1:39" ht="28">
      <c r="A43" s="6"/>
      <c r="B43" s="37" t="s">
        <v>31</v>
      </c>
      <c r="D43" s="1"/>
      <c r="E43" s="1"/>
      <c r="F43" s="160" t="s">
        <v>54</v>
      </c>
      <c r="G43" s="7"/>
      <c r="H43" s="7"/>
      <c r="I43" s="8"/>
      <c r="J43" s="7"/>
      <c r="K43" s="7"/>
      <c r="L43" s="8"/>
      <c r="M43" s="7"/>
      <c r="N43" s="7"/>
      <c r="O43" s="8"/>
      <c r="P43" s="7"/>
      <c r="Q43" s="7"/>
      <c r="R43" s="168">
        <f>SUM(C33,F34,I34,L31,O34,R33,U34,X33,AA34,AI33,AL34)</f>
        <v>356</v>
      </c>
      <c r="S43" s="1"/>
      <c r="T43" s="1"/>
      <c r="U43" s="37" t="s">
        <v>39</v>
      </c>
      <c r="V43" s="1"/>
      <c r="W43" s="1"/>
      <c r="X43" s="2"/>
      <c r="Y43" s="9"/>
      <c r="Z43" s="7"/>
      <c r="AA43" s="7"/>
      <c r="AB43" s="8"/>
      <c r="AC43" s="9"/>
      <c r="AD43" s="7"/>
      <c r="AE43" s="7"/>
      <c r="AF43" s="8"/>
      <c r="AG43" s="9"/>
      <c r="AH43" s="7"/>
      <c r="AI43" s="137" t="s">
        <v>42</v>
      </c>
      <c r="AJ43" s="7"/>
      <c r="AK43" s="7"/>
      <c r="AL43" s="56"/>
    </row>
    <row r="44" spans="1:39" ht="11.25" customHeight="1">
      <c r="A44" s="1"/>
      <c r="B44" s="1"/>
      <c r="C44" s="2"/>
      <c r="D44" s="1"/>
      <c r="E44" s="1"/>
      <c r="F44" s="2"/>
      <c r="G44" s="1"/>
      <c r="H44" s="1"/>
      <c r="I44" s="2"/>
      <c r="J44" s="1"/>
      <c r="K44" s="1"/>
      <c r="L44" s="2"/>
      <c r="M44" s="1"/>
      <c r="N44" s="1"/>
      <c r="O44" s="2"/>
      <c r="P44" s="1"/>
      <c r="Q44" s="1"/>
      <c r="R44" s="2"/>
      <c r="S44" s="1"/>
      <c r="T44" s="1"/>
      <c r="U44" s="2"/>
      <c r="V44" s="1"/>
      <c r="W44" s="1"/>
      <c r="X44" s="2"/>
      <c r="Y44" s="3"/>
      <c r="Z44" s="1"/>
      <c r="AA44" s="1"/>
      <c r="AB44" s="2"/>
      <c r="AC44" s="3"/>
      <c r="AD44" s="1"/>
      <c r="AE44" s="1"/>
      <c r="AF44" s="2"/>
      <c r="AG44" s="3"/>
      <c r="AH44" s="1"/>
      <c r="AI44" s="2"/>
      <c r="AJ44" s="1"/>
      <c r="AK44" s="1"/>
    </row>
    <row r="45" spans="1:39" ht="23">
      <c r="B45" s="37" t="s">
        <v>36</v>
      </c>
      <c r="C45" s="38"/>
      <c r="D45"/>
      <c r="E45"/>
      <c r="S45"/>
      <c r="T45"/>
      <c r="W45"/>
      <c r="Y45"/>
      <c r="AC45"/>
      <c r="AG45"/>
      <c r="AJ45"/>
    </row>
    <row r="46" spans="1:39" ht="28">
      <c r="A46" s="1"/>
      <c r="B46" s="1"/>
      <c r="C46" s="2"/>
      <c r="D46" s="1"/>
      <c r="E46" s="1"/>
      <c r="F46" s="2"/>
      <c r="G46" s="1"/>
      <c r="H46" s="1"/>
      <c r="I46" s="2"/>
      <c r="J46" s="1"/>
      <c r="K46" s="1"/>
      <c r="L46" s="2"/>
      <c r="M46" s="1"/>
      <c r="N46" s="1"/>
      <c r="O46" s="2"/>
      <c r="P46" s="1"/>
      <c r="Q46" s="1"/>
      <c r="R46" s="2"/>
      <c r="S46" s="1"/>
      <c r="T46" s="1"/>
      <c r="U46" s="2"/>
      <c r="V46" s="1"/>
      <c r="W46" s="1"/>
      <c r="X46" s="2"/>
      <c r="Y46" s="3"/>
      <c r="Z46" s="1"/>
      <c r="AA46" s="1"/>
      <c r="AB46" s="2"/>
      <c r="AC46" s="3"/>
      <c r="AD46" s="1"/>
      <c r="AE46" s="1" t="s">
        <v>56</v>
      </c>
      <c r="AF46" s="2"/>
      <c r="AG46" s="3"/>
      <c r="AH46" s="1"/>
      <c r="AI46" s="165"/>
      <c r="AJ46" s="1"/>
      <c r="AK46" s="1"/>
      <c r="AL46" s="153">
        <f>SUM(C33,F34,I34,L31,O34,R33,U34,X33,AA34,AI33,AL34)</f>
        <v>356</v>
      </c>
    </row>
    <row r="47" spans="1:39" ht="25">
      <c r="A47" s="1"/>
      <c r="B47" s="1"/>
      <c r="C47" s="37" t="s">
        <v>19</v>
      </c>
      <c r="D47" s="1"/>
      <c r="E47" s="171" t="s">
        <v>59</v>
      </c>
      <c r="F47" s="171"/>
      <c r="G47" s="171"/>
      <c r="H47" s="171"/>
      <c r="I47" s="171"/>
      <c r="J47" s="1"/>
      <c r="K47" s="1"/>
      <c r="L47" s="2"/>
      <c r="M47" s="1"/>
      <c r="N47" s="1"/>
      <c r="O47" s="2"/>
      <c r="P47" s="1"/>
      <c r="Q47" s="1"/>
      <c r="R47" s="2"/>
      <c r="S47" s="1"/>
      <c r="T47" s="1"/>
      <c r="U47" s="37" t="s">
        <v>20</v>
      </c>
      <c r="V47" s="1"/>
      <c r="W47" s="7"/>
      <c r="X47" s="8"/>
      <c r="Y47" s="9"/>
      <c r="Z47" s="7"/>
      <c r="AA47" s="7"/>
      <c r="AB47" s="8"/>
      <c r="AC47" s="9"/>
      <c r="AD47" s="7"/>
      <c r="AE47" s="7"/>
      <c r="AF47" s="8"/>
      <c r="AG47" s="3"/>
      <c r="AH47" s="1"/>
      <c r="AI47" s="2"/>
      <c r="AJ47" s="1"/>
      <c r="AK47" s="1"/>
    </row>
  </sheetData>
  <mergeCells count="61">
    <mergeCell ref="A1:AL1"/>
    <mergeCell ref="A2:C2"/>
    <mergeCell ref="D2:F2"/>
    <mergeCell ref="G2:I2"/>
    <mergeCell ref="J2:L2"/>
    <mergeCell ref="M2:O2"/>
    <mergeCell ref="P2:R2"/>
    <mergeCell ref="S2:U2"/>
    <mergeCell ref="V2:X2"/>
    <mergeCell ref="Y2:AB2"/>
    <mergeCell ref="AA10:AB10"/>
    <mergeCell ref="AC2:AF2"/>
    <mergeCell ref="AG2:AI2"/>
    <mergeCell ref="AJ2:AL2"/>
    <mergeCell ref="AA3:AB3"/>
    <mergeCell ref="AA4:AB4"/>
    <mergeCell ref="AA5:AB5"/>
    <mergeCell ref="AA6:AB6"/>
    <mergeCell ref="AE5:AF5"/>
    <mergeCell ref="AA7:AB7"/>
    <mergeCell ref="AA8:AB8"/>
    <mergeCell ref="AA9:AB9"/>
    <mergeCell ref="AE4:AF4"/>
    <mergeCell ref="AA11:AB11"/>
    <mergeCell ref="AA12:AB12"/>
    <mergeCell ref="AA13:AB13"/>
    <mergeCell ref="AE12:AF12"/>
    <mergeCell ref="AA14:AB14"/>
    <mergeCell ref="AE14:AF14"/>
    <mergeCell ref="AE13:AF13"/>
    <mergeCell ref="AE11:AF11"/>
    <mergeCell ref="AA29:AB29"/>
    <mergeCell ref="AE33:AF33"/>
    <mergeCell ref="AA25:AB25"/>
    <mergeCell ref="AA26:AB26"/>
    <mergeCell ref="AA27:AB27"/>
    <mergeCell ref="AE26:AF26"/>
    <mergeCell ref="AE32:AF32"/>
    <mergeCell ref="AA24:AB24"/>
    <mergeCell ref="AA15:AB15"/>
    <mergeCell ref="AA16:AB16"/>
    <mergeCell ref="AA17:AB17"/>
    <mergeCell ref="AE17:AF17"/>
    <mergeCell ref="AA18:AB18"/>
    <mergeCell ref="AA20:AB20"/>
    <mergeCell ref="AE19:AF19"/>
    <mergeCell ref="AA21:AB21"/>
    <mergeCell ref="AA22:AB22"/>
    <mergeCell ref="AA23:AB23"/>
    <mergeCell ref="AA19:AB19"/>
    <mergeCell ref="AE15:AF15"/>
    <mergeCell ref="AE16:AF16"/>
    <mergeCell ref="AE18:AF18"/>
    <mergeCell ref="E47:I47"/>
    <mergeCell ref="A38:AL38"/>
    <mergeCell ref="C40:F41"/>
    <mergeCell ref="L40:L41"/>
    <mergeCell ref="P40:R41"/>
    <mergeCell ref="U40:X41"/>
    <mergeCell ref="AD40:AE41"/>
    <mergeCell ref="AJ40:AL41"/>
  </mergeCells>
  <pageMargins left="0.2578125" right="5.9659090909090912E-2" top="0.11931818181818182" bottom="0.19685039370078741" header="0.30000000000000004" footer="0.30000000000000004"/>
  <pageSetup paperSize="9" scale="4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2024 2025</vt:lpstr>
      <vt:lpstr>'2024 2025'!Area_stampa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Roberto Tarenzi</dc:creator>
  <cp:lastModifiedBy>Microsoft Office User</cp:lastModifiedBy>
  <cp:lastPrinted>2024-09-25T15:54:11Z</cp:lastPrinted>
  <dcterms:created xsi:type="dcterms:W3CDTF">2014-02-21T07:23:22Z</dcterms:created>
  <dcterms:modified xsi:type="dcterms:W3CDTF">2024-10-05T23:01:59Z</dcterms:modified>
</cp:coreProperties>
</file>